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17" sheetId="1" state="visible" r:id="rId1"/>
    <sheet name="2016" sheetId="2" state="visible" r:id="rId2"/>
    <sheet name="2015" sheetId="3" state="visible" r:id="rId3"/>
  </sheets>
</workbook>
</file>

<file path=xl/sharedStrings.xml><?xml version="1.0" encoding="utf-8"?>
<sst xmlns="http://schemas.openxmlformats.org/spreadsheetml/2006/main" count="24" uniqueCount="24">
  <si>
    <t xml:space="preserve">2017</t>
  </si>
  <si>
    <t xml:space="preserve">שיעור הטיפול ב- ACEI/ARB בחולי סוכרת עם פגיעה כלייתית בני 18 ומעלה, לפי קבוצת גיל ומצב חברתי-כלכלי, מספרים מוחלטים ושיעורים, 2017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</si>
  <si>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</si>
  <si>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</si>
  <si>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</si>
  <si>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</si>
  <si>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</si>
  <si>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</si>
  <si>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</si>
  <si>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25-34</t>
  </si>
  <si>
    <t xml:space="preserve">מונה</t>
  </si>
  <si>
    <t xml:space="preserve">מכנה</t>
  </si>
  <si>
    <t xml:space="preserve">סה"כ</t>
  </si>
  <si>
    <t xml:space="preserve">שיעור</t>
  </si>
  <si>
    <t xml:space="preserve">35-44</t>
  </si>
  <si>
    <t xml:space="preserve">45-54</t>
  </si>
  <si>
    <t xml:space="preserve">55-64</t>
  </si>
  <si>
    <t xml:space="preserve">65-74</t>
  </si>
  <si>
    <t xml:space="preserve">18-24</t>
  </si>
  <si>
    <t xml:space="preserve">מקור: התכנית הלאומית למדדי איכות לרפואת הקהילה בישראל</t>
  </si>
  <si>
    <t xml:space="preserve">2016</t>
  </si>
  <si>
    <t xml:space="preserve">שיעור הטיפול ב- ACEI/ARB בחולי סוכרת עם פגיעה כלייתית בני 18 ומעלה, לפי קבוצת גיל ומצב חברתי-כלכלי, מספרים מוחלטים ושיעורים, 2016</t>
  </si>
  <si>
    <t xml:space="preserve">2015</t>
  </si>
  <si>
    <t xml:space="preserve">שיעור הטיפול ב- ACEI/ARB בחולי סוכרת עם פגיעה כלייתית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</si>
</sst>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123</v>
      </c>
      <c r="D6" s="4" t="n">
        <v>73</v>
      </c>
      <c r="E6" s="4" t="n">
        <v>51</v>
      </c>
      <c r="F6" s="4" t="n">
        <v>19</v>
      </c>
      <c r="G6" s="4" t="str">
        <f>SUM(C6:F6)</f>
      </c>
    </row>
    <row r="7">
      <c r="A7" s="3" t="s">
        <v>9</v>
      </c>
      <c r="B7" s="5" t="s">
        <v>11</v>
      </c>
      <c r="C7" s="5" t="n">
        <v>343</v>
      </c>
      <c r="D7" s="5" t="n">
        <v>287</v>
      </c>
      <c r="E7" s="5" t="n">
        <v>187</v>
      </c>
      <c r="F7" s="5" t="n">
        <v>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661</v>
      </c>
      <c r="D9" s="4" t="n">
        <v>624</v>
      </c>
      <c r="E9" s="4" t="n">
        <v>379</v>
      </c>
      <c r="F9" s="4" t="n">
        <v>97</v>
      </c>
      <c r="G9" s="4" t="str">
        <f>SUM(C9:F9)</f>
      </c>
    </row>
    <row r="10">
      <c r="A10" s="3" t="s">
        <v>14</v>
      </c>
      <c r="B10" s="5" t="s">
        <v>11</v>
      </c>
      <c r="C10" s="5" t="n">
        <v>1360</v>
      </c>
      <c r="D10" s="5" t="n">
        <v>1271</v>
      </c>
      <c r="E10" s="5" t="n">
        <v>802</v>
      </c>
      <c r="F10" s="5" t="n">
        <v>241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2637</v>
      </c>
      <c r="D12" s="4" t="n">
        <v>2739</v>
      </c>
      <c r="E12" s="4" t="n">
        <v>1849</v>
      </c>
      <c r="F12" s="4" t="n">
        <v>505</v>
      </c>
      <c r="G12" s="4" t="str">
        <f>SUM(C12:F12)</f>
      </c>
    </row>
    <row r="13">
      <c r="A13" s="3" t="s">
        <v>15</v>
      </c>
      <c r="B13" s="5" t="s">
        <v>11</v>
      </c>
      <c r="C13" s="5" t="n">
        <v>4076</v>
      </c>
      <c r="D13" s="5" t="n">
        <v>4280</v>
      </c>
      <c r="E13" s="5" t="n">
        <v>2837</v>
      </c>
      <c r="F13" s="5" t="n">
        <v>805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4763</v>
      </c>
      <c r="D15" s="4" t="n">
        <v>7564</v>
      </c>
      <c r="E15" s="4" t="n">
        <v>5770</v>
      </c>
      <c r="F15" s="4" t="n">
        <v>1931</v>
      </c>
      <c r="G15" s="4" t="str">
        <f>SUM(C15:F15)</f>
      </c>
    </row>
    <row r="16">
      <c r="A16" s="3" t="s">
        <v>16</v>
      </c>
      <c r="B16" s="5" t="s">
        <v>11</v>
      </c>
      <c r="C16" s="5" t="n">
        <v>6431</v>
      </c>
      <c r="D16" s="5" t="n">
        <v>10252</v>
      </c>
      <c r="E16" s="5" t="n">
        <v>7787</v>
      </c>
      <c r="F16" s="5" t="n">
        <v>2606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5015</v>
      </c>
      <c r="D18" s="4" t="n">
        <v>10415</v>
      </c>
      <c r="E18" s="4" t="n">
        <v>10409</v>
      </c>
      <c r="F18" s="4" t="n">
        <v>4176</v>
      </c>
      <c r="G18" s="4" t="str">
        <f>SUM(C18:F18)</f>
      </c>
    </row>
    <row r="19">
      <c r="A19" s="3" t="s">
        <v>17</v>
      </c>
      <c r="B19" s="5" t="s">
        <v>11</v>
      </c>
      <c r="C19" s="5" t="n">
        <v>6304</v>
      </c>
      <c r="D19" s="5" t="n">
        <v>13007</v>
      </c>
      <c r="E19" s="5" t="n">
        <v>12906</v>
      </c>
      <c r="F19" s="5" t="n">
        <v>5166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28</v>
      </c>
      <c r="D21" s="4" t="n">
        <v>12</v>
      </c>
      <c r="E21" s="4" t="n">
        <v>11</v>
      </c>
      <c r="F21" s="4" t="n">
        <v>3</v>
      </c>
      <c r="G21" s="4" t="str">
        <f>SUM(C21:F21)</f>
      </c>
    </row>
    <row r="22">
      <c r="A22" s="3" t="s">
        <v>18</v>
      </c>
      <c r="B22" s="5" t="s">
        <v>11</v>
      </c>
      <c r="C22" s="5" t="n">
        <v>112</v>
      </c>
      <c r="D22" s="5" t="n">
        <v>72</v>
      </c>
      <c r="E22" s="5" t="n">
        <v>52</v>
      </c>
      <c r="F22" s="5" t="n">
        <v>16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115</v>
      </c>
      <c r="D6" s="4" t="n">
        <v>99</v>
      </c>
      <c r="E6" s="4" t="n">
        <v>53</v>
      </c>
      <c r="F6" s="4" t="n">
        <v>16</v>
      </c>
      <c r="G6" s="4" t="str">
        <f>SUM(C6:F6)</f>
      </c>
    </row>
    <row r="7">
      <c r="A7" s="3" t="s">
        <v>9</v>
      </c>
      <c r="B7" s="5" t="s">
        <v>11</v>
      </c>
      <c r="C7" s="5" t="n">
        <v>303</v>
      </c>
      <c r="D7" s="5" t="n">
        <v>311</v>
      </c>
      <c r="E7" s="5" t="n">
        <v>180</v>
      </c>
      <c r="F7" s="5" t="n">
        <v>58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650</v>
      </c>
      <c r="D9" s="4" t="n">
        <v>582</v>
      </c>
      <c r="E9" s="4" t="n">
        <v>386</v>
      </c>
      <c r="F9" s="4" t="n">
        <v>112</v>
      </c>
      <c r="G9" s="4" t="str">
        <f>SUM(C9:F9)</f>
      </c>
    </row>
    <row r="10">
      <c r="A10" s="3" t="s">
        <v>14</v>
      </c>
      <c r="B10" s="5" t="s">
        <v>11</v>
      </c>
      <c r="C10" s="5" t="n">
        <v>1296</v>
      </c>
      <c r="D10" s="5" t="n">
        <v>1161</v>
      </c>
      <c r="E10" s="5" t="n">
        <v>828</v>
      </c>
      <c r="F10" s="5" t="n">
        <v>223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2448</v>
      </c>
      <c r="D12" s="4" t="n">
        <v>2586</v>
      </c>
      <c r="E12" s="4" t="n">
        <v>1712</v>
      </c>
      <c r="F12" s="4" t="n">
        <v>483</v>
      </c>
      <c r="G12" s="4" t="str">
        <f>SUM(C12:F12)</f>
      </c>
    </row>
    <row r="13">
      <c r="A13" s="3" t="s">
        <v>15</v>
      </c>
      <c r="B13" s="5" t="s">
        <v>11</v>
      </c>
      <c r="C13" s="5" t="n">
        <v>3637</v>
      </c>
      <c r="D13" s="5" t="n">
        <v>3954</v>
      </c>
      <c r="E13" s="5" t="n">
        <v>2599</v>
      </c>
      <c r="F13" s="5" t="n">
        <v>737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4580</v>
      </c>
      <c r="D15" s="4" t="n">
        <v>7359</v>
      </c>
      <c r="E15" s="4" t="n">
        <v>5794</v>
      </c>
      <c r="F15" s="4" t="n">
        <v>1947</v>
      </c>
      <c r="G15" s="4" t="str">
        <f>SUM(C15:F15)</f>
      </c>
    </row>
    <row r="16">
      <c r="A16" s="3" t="s">
        <v>16</v>
      </c>
      <c r="B16" s="5" t="s">
        <v>11</v>
      </c>
      <c r="C16" s="5" t="n">
        <v>5942</v>
      </c>
      <c r="D16" s="5" t="n">
        <v>9847</v>
      </c>
      <c r="E16" s="5" t="n">
        <v>7602</v>
      </c>
      <c r="F16" s="5" t="n">
        <v>2520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4583</v>
      </c>
      <c r="D18" s="4" t="n">
        <v>9735</v>
      </c>
      <c r="E18" s="4" t="n">
        <v>9491</v>
      </c>
      <c r="F18" s="4" t="n">
        <v>3712</v>
      </c>
      <c r="G18" s="4" t="str">
        <f>SUM(C18:F18)</f>
      </c>
    </row>
    <row r="19">
      <c r="A19" s="3" t="s">
        <v>17</v>
      </c>
      <c r="B19" s="5" t="s">
        <v>11</v>
      </c>
      <c r="C19" s="5" t="n">
        <v>5703</v>
      </c>
      <c r="D19" s="5" t="n">
        <v>12018</v>
      </c>
      <c r="E19" s="5" t="n">
        <v>11623</v>
      </c>
      <c r="F19" s="5" t="n">
        <v>4549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14</v>
      </c>
      <c r="D21" s="4" t="n">
        <v>10</v>
      </c>
      <c r="E21" s="4" t="n">
        <v>10</v>
      </c>
      <c r="F21" s="4" t="n">
        <v>5</v>
      </c>
      <c r="G21" s="4" t="str">
        <f>SUM(C21:F21)</f>
      </c>
    </row>
    <row r="22">
      <c r="A22" s="3" t="s">
        <v>18</v>
      </c>
      <c r="B22" s="5" t="s">
        <v>11</v>
      </c>
      <c r="C22" s="5" t="n">
        <v>87</v>
      </c>
      <c r="D22" s="5" t="n">
        <v>65</v>
      </c>
      <c r="E22" s="5" t="n">
        <v>39</v>
      </c>
      <c r="F22" s="5" t="n">
        <v>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102</v>
      </c>
      <c r="D6" s="4" t="n">
        <v>91</v>
      </c>
      <c r="E6" s="4" t="n">
        <v>65</v>
      </c>
      <c r="F6" s="4" t="n">
        <v>13</v>
      </c>
      <c r="G6" s="4" t="str">
        <f>SUM(C6:F6)</f>
      </c>
    </row>
    <row r="7">
      <c r="A7" s="3" t="s">
        <v>9</v>
      </c>
      <c r="B7" s="5" t="s">
        <v>11</v>
      </c>
      <c r="C7" s="5" t="n">
        <v>271</v>
      </c>
      <c r="D7" s="5" t="n">
        <v>280</v>
      </c>
      <c r="E7" s="5" t="n">
        <v>182</v>
      </c>
      <c r="F7" s="5" t="n">
        <v>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687</v>
      </c>
      <c r="D9" s="4" t="n">
        <v>591</v>
      </c>
      <c r="E9" s="4" t="n">
        <v>383</v>
      </c>
      <c r="F9" s="4" t="n">
        <v>123</v>
      </c>
      <c r="G9" s="4" t="str">
        <f>SUM(C9:F9)</f>
      </c>
    </row>
    <row r="10">
      <c r="A10" s="3" t="s">
        <v>14</v>
      </c>
      <c r="B10" s="5" t="s">
        <v>11</v>
      </c>
      <c r="C10" s="5" t="n">
        <v>1243</v>
      </c>
      <c r="D10" s="5" t="n">
        <v>1152</v>
      </c>
      <c r="E10" s="5" t="n">
        <v>766</v>
      </c>
      <c r="F10" s="5" t="n">
        <v>239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2487</v>
      </c>
      <c r="D12" s="4" t="n">
        <v>2676</v>
      </c>
      <c r="E12" s="4" t="n">
        <v>1767</v>
      </c>
      <c r="F12" s="4" t="n">
        <v>478</v>
      </c>
      <c r="G12" s="4" t="str">
        <f>SUM(C12:F12)</f>
      </c>
    </row>
    <row r="13">
      <c r="A13" s="3" t="s">
        <v>15</v>
      </c>
      <c r="B13" s="5" t="s">
        <v>11</v>
      </c>
      <c r="C13" s="5" t="n">
        <v>3602</v>
      </c>
      <c r="D13" s="5" t="n">
        <v>4023</v>
      </c>
      <c r="E13" s="5" t="n">
        <v>2653</v>
      </c>
      <c r="F13" s="5" t="n">
        <v>696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4411</v>
      </c>
      <c r="D15" s="4" t="n">
        <v>7528</v>
      </c>
      <c r="E15" s="4" t="n">
        <v>5827</v>
      </c>
      <c r="F15" s="4" t="n">
        <v>1954</v>
      </c>
      <c r="G15" s="4" t="str">
        <f>SUM(C15:F15)</f>
      </c>
    </row>
    <row r="16">
      <c r="A16" s="3" t="s">
        <v>16</v>
      </c>
      <c r="B16" s="5" t="s">
        <v>11</v>
      </c>
      <c r="C16" s="5" t="n">
        <v>5738</v>
      </c>
      <c r="D16" s="5" t="n">
        <v>9800</v>
      </c>
      <c r="E16" s="5" t="n">
        <v>7497</v>
      </c>
      <c r="F16" s="5" t="n">
        <v>2562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4461</v>
      </c>
      <c r="D18" s="4" t="n">
        <v>9248</v>
      </c>
      <c r="E18" s="4" t="n">
        <v>8836</v>
      </c>
      <c r="F18" s="4" t="n">
        <v>3415</v>
      </c>
      <c r="G18" s="4" t="str">
        <f>SUM(C18:F18)</f>
      </c>
    </row>
    <row r="19">
      <c r="A19" s="3" t="s">
        <v>17</v>
      </c>
      <c r="B19" s="5" t="s">
        <v>11</v>
      </c>
      <c r="C19" s="5" t="n">
        <v>5394</v>
      </c>
      <c r="D19" s="5" t="n">
        <v>11325</v>
      </c>
      <c r="E19" s="5" t="n">
        <v>10737</v>
      </c>
      <c r="F19" s="5" t="n">
        <v>4145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16</v>
      </c>
      <c r="D21" s="4" t="n">
        <v>9</v>
      </c>
      <c r="E21" s="4" t="n">
        <v>8</v>
      </c>
      <c r="F21" s="4" t="n">
        <v>3</v>
      </c>
      <c r="G21" s="4" t="str">
        <f>SUM(C21:F21)</f>
      </c>
    </row>
    <row r="22">
      <c r="A22" s="3" t="s">
        <v>18</v>
      </c>
      <c r="B22" s="5" t="s">
        <v>11</v>
      </c>
      <c r="C22" s="5" t="n">
        <v>85</v>
      </c>
      <c r="D22" s="5" t="n">
        <v>67</v>
      </c>
      <c r="E22" s="5" t="n">
        <v>27</v>
      </c>
      <c r="F22" s="5" t="n">
        <v>10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A9D8041-7DBD-4647-B477-F0C8BD20A48A}"/>
</file>

<file path=customXml/itemProps2.xml><?xml version="1.0" encoding="utf-8"?>
<ds:datastoreItem xmlns:ds="http://schemas.openxmlformats.org/officeDocument/2006/customXml" ds:itemID="{7D4449E6-3A9D-48CA-8A53-E1C63044AE24}"/>
</file>

<file path=customXml/itemProps3.xml><?xml version="1.0" encoding="utf-8"?>
<ds:datastoreItem xmlns:ds="http://schemas.openxmlformats.org/officeDocument/2006/customXml" ds:itemID="{B83DDFD8-AFAE-4E00-B92F-4276DD5459E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2025-09-21T05:57:22Z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