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4" sheetId="1" state="visible" r:id="rId1"/>
    <sheet name="2023" sheetId="2" state="visible" r:id="rId2"/>
    <sheet name="2022" sheetId="3" state="visible" r:id="rId3"/>
    <sheet name="2021" sheetId="4" state="visible" r:id="rId4"/>
    <sheet name="2020" sheetId="5" state="visible" r:id="rId5"/>
    <sheet name="2019" sheetId="6" state="visible" r:id="rId6"/>
    <sheet name="2018" sheetId="7" state="visible" r:id="rId7"/>
    <sheet name="2017" sheetId="8" state="visible" r:id="rId8"/>
    <sheet name="2016" sheetId="9" state="visible" r:id="rId9"/>
    <sheet name="2015" sheetId="10" state="visible" r:id="rId10"/>
  </sheets>
</workbook>
</file>

<file path=xl/sharedStrings.xml><?xml version="1.0" encoding="utf-8"?>
<sst xmlns="http://schemas.openxmlformats.org/spreadsheetml/2006/main" count="35" uniqueCount="35">
  <si>
    <t xml:space="preserve">2024</t>
  </si>
  <si>
    <t xml:space="preserve">שיעור ההימצאות של השמנת יתר חולנית בקרב חולי סוכרת בני 64-20, לפי קבוצת גיל ומין, מספרים מוחלטים ושיעורים, 2024</t>
  </si>
  <si>
    <t xml:space="preserve">קבוצת גיל</t>
  </si>
  <si>
    <t xml:space="preserve">מין</t>
  </si>
  <si>
    <t xml:space="preserve"> </t>
  </si>
  <si>
    <t xml:space="preserve">20-24</t>
  </si>
  <si>
    <t xml:space="preserve">25-34</t>
  </si>
  <si>
    <t xml:space="preserve">35-44</t>
  </si>
  <si>
    <t xml:space="preserve">45-54</t>
  </si>
  <si>
    <t xml:space="preserve">55-64</t>
  </si>
  <si>
    <t xml:space="preserve">גברים</t>
  </si>
  <si>
    <t xml:space="preserve">מונה</t>
  </si>
  <si>
    <t xml:space="preserve">מכנה</t>
  </si>
  <si>
    <t xml:space="preserve">סה"כ</t>
  </si>
  <si>
    <t xml:space="preserve">שיעור</t>
  </si>
  <si>
    <t xml:space="preserve">נשים</t>
  </si>
  <si>
    <t xml:space="preserve">מקור: התכנית הלאומית למדדי איכות לרפואת הקהילה בישראל</t>
  </si>
  <si>
    <t xml:space="preserve">2023</t>
  </si>
  <si>
    <t xml:space="preserve">שיעור ההימצאות של השמנת יתר חולנית בקרב חולי סוכרת בני 64-20, לפי קבוצת גיל ומין, מספרים מוחלטים ושיעורים, 2023</t>
  </si>
  <si>
    <t xml:space="preserve">2022</t>
  </si>
  <si>
    <t xml:space="preserve">שיעור ההימצאות של השמנת יתר חולנית בקרב חולי סוכרת בני 64-20, לפי קבוצת גיל ומין, מספרים מוחלטים ושיעורים, 2022</t>
  </si>
  <si>
    <t xml:space="preserve">2021</t>
  </si>
  <si>
    <t xml:space="preserve">שיעור ההימצאות של השמנת יתר חולנית בקרב חולי סוכרת בני 64-20, לפי קבוצת גיל ומין, מספרים מוחלטים ושיעורים, 2021</t>
  </si>
  <si>
    <t xml:space="preserve">2020</t>
  </si>
  <si>
    <t xml:space="preserve">שיעור ההימצאות של השמנת יתר חולנית בקרב חולי סוכרת בני 64-20, לפי קבוצת גיל ומין, מספרים מוחלטים ושיעורים, 2020</t>
  </si>
  <si>
    <t xml:space="preserve">2019</t>
  </si>
  <si>
    <t xml:space="preserve">שיעור ההימצאות של השמנת יתר חולנית בקרב חולי סוכרת בני 64-20, לפי קבוצת גיל ומין, מספרים מוחלטים ושיעורים, 2019</t>
  </si>
  <si>
    <t xml:space="preserve">2018</t>
  </si>
  <si>
    <t xml:space="preserve">שיעור ההימצאות של השמנת יתר חולנית בקרב חולי סוכרת בני 64-20, לפי קבוצת גיל ומין, מספרים מוחלטים ושיעורים, 2018</t>
  </si>
  <si>
    <t xml:space="preserve">2017</t>
  </si>
  <si>
    <t xml:space="preserve">שיעור ההימצאות של השמנת יתר חולנית בקרב חולי סוכרת בני 64-20, לפי קבוצת גיל ומין, מספרים מוחלטים ושיעורים, 2017</t>
  </si>
  <si>
    <t xml:space="preserve">2016</t>
  </si>
  <si>
    <t xml:space="preserve">שיעור ההימצאות של השמנת יתר חולנית בקרב חולי סוכרת בני 64-20, לפי קבוצת גיל ומין, מספרים מוחלטים ושיעורים, 2016</t>
  </si>
  <si>
    <t xml:space="preserve">2015</t>
  </si>
  <si>
    <t xml:space="preserve">שיעור ההימצאות של השמנת יתר חולנית בקרב חולי סוכרת בני 64-20, לפי קבוצת גיל ומין,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</si>
</sst>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B03B"/>
      </patternFill>
    </fill>
    <fill>
      <patternFill patternType="solid">
        <fgColor rgb="FFFFD79B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vml" Type="http://schemas.openxmlformats.org/officeDocument/2006/relationships/vmlDrawing" Target="../drawings/vmlDrawing10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150</v>
      </c>
      <c r="D6" s="4" t="n">
        <v>747</v>
      </c>
      <c r="E6" s="4" t="n">
        <v>2364</v>
      </c>
      <c r="F6" s="4" t="n">
        <v>6269</v>
      </c>
      <c r="G6" s="4" t="n">
        <v>7668</v>
      </c>
      <c r="H6" s="4" t="str">
        <f>SUM(C6:G6)</f>
      </c>
    </row>
    <row r="7">
      <c r="A7" s="3" t="s">
        <v>10</v>
      </c>
      <c r="B7" s="5" t="s">
        <v>12</v>
      </c>
      <c r="C7" s="5" t="n">
        <v>1169</v>
      </c>
      <c r="D7" s="5" t="n">
        <v>3657</v>
      </c>
      <c r="E7" s="5" t="n">
        <v>10987</v>
      </c>
      <c r="F7" s="5" t="n">
        <v>34360</v>
      </c>
      <c r="G7" s="5" t="n">
        <v>61020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271</v>
      </c>
      <c r="D9" s="4" t="n">
        <v>1278</v>
      </c>
      <c r="E9" s="4" t="n">
        <v>2868</v>
      </c>
      <c r="F9" s="4" t="n">
        <v>7747</v>
      </c>
      <c r="G9" s="4" t="n">
        <v>12677</v>
      </c>
      <c r="H9" s="4" t="str">
        <f>SUM(C9:G9)</f>
      </c>
    </row>
    <row r="10">
      <c r="A10" s="3" t="s">
        <v>15</v>
      </c>
      <c r="B10" s="5" t="s">
        <v>12</v>
      </c>
      <c r="C10" s="5" t="n">
        <v>1396</v>
      </c>
      <c r="D10" s="5" t="n">
        <v>4442</v>
      </c>
      <c r="E10" s="5" t="n">
        <v>9452</v>
      </c>
      <c r="F10" s="5" t="n">
        <v>27047</v>
      </c>
      <c r="G10" s="5" t="n">
        <v>51827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33</v>
      </c>
    </row>
    <row r="3">
      <c r="A3" s="2" t="s">
        <v>34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57</v>
      </c>
      <c r="D6" s="4" t="n">
        <v>446</v>
      </c>
      <c r="E6" s="4" t="n">
        <v>2170</v>
      </c>
      <c r="F6" s="4" t="n">
        <v>5102</v>
      </c>
      <c r="G6" s="4" t="n">
        <v>7461</v>
      </c>
      <c r="H6" s="4" t="str">
        <f>SUM(C6:G6)</f>
      </c>
    </row>
    <row r="7">
      <c r="A7" s="3" t="s">
        <v>10</v>
      </c>
      <c r="B7" s="5" t="s">
        <v>12</v>
      </c>
      <c r="C7" s="5" t="n">
        <v>732</v>
      </c>
      <c r="D7" s="5" t="n">
        <v>2871</v>
      </c>
      <c r="E7" s="5" t="n">
        <v>11293</v>
      </c>
      <c r="F7" s="5" t="n">
        <v>31885</v>
      </c>
      <c r="G7" s="5" t="n">
        <v>57200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79</v>
      </c>
      <c r="D9" s="4" t="n">
        <v>517</v>
      </c>
      <c r="E9" s="4" t="n">
        <v>2474</v>
      </c>
      <c r="F9" s="4" t="n">
        <v>7655</v>
      </c>
      <c r="G9" s="4" t="n">
        <v>13984</v>
      </c>
      <c r="H9" s="4" t="str">
        <f>SUM(C9:G9)</f>
      </c>
    </row>
    <row r="10">
      <c r="A10" s="3" t="s">
        <v>15</v>
      </c>
      <c r="B10" s="5" t="s">
        <v>12</v>
      </c>
      <c r="C10" s="5" t="n">
        <v>800</v>
      </c>
      <c r="D10" s="5" t="n">
        <v>2645</v>
      </c>
      <c r="E10" s="5" t="n">
        <v>8071</v>
      </c>
      <c r="F10" s="5" t="n">
        <v>24375</v>
      </c>
      <c r="G10" s="5" t="n">
        <v>50790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17</v>
      </c>
    </row>
    <row r="3">
      <c r="A3" s="2" t="s">
        <v>18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123</v>
      </c>
      <c r="D6" s="4" t="n">
        <v>689</v>
      </c>
      <c r="E6" s="4" t="n">
        <v>2385</v>
      </c>
      <c r="F6" s="4" t="n">
        <v>6131</v>
      </c>
      <c r="G6" s="4" t="n">
        <v>7498</v>
      </c>
      <c r="H6" s="4" t="str">
        <f>SUM(C6:G6)</f>
      </c>
    </row>
    <row r="7">
      <c r="A7" s="3" t="s">
        <v>10</v>
      </c>
      <c r="B7" s="5" t="s">
        <v>12</v>
      </c>
      <c r="C7" s="5" t="n">
        <v>1068</v>
      </c>
      <c r="D7" s="5" t="n">
        <v>3454</v>
      </c>
      <c r="E7" s="5" t="n">
        <v>10781</v>
      </c>
      <c r="F7" s="5" t="n">
        <v>33722</v>
      </c>
      <c r="G7" s="5" t="n">
        <v>60163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236</v>
      </c>
      <c r="D9" s="4" t="n">
        <v>1190</v>
      </c>
      <c r="E9" s="4" t="n">
        <v>2876</v>
      </c>
      <c r="F9" s="4" t="n">
        <v>7781</v>
      </c>
      <c r="G9" s="4" t="n">
        <v>12984</v>
      </c>
      <c r="H9" s="4" t="str">
        <f>SUM(C9:G9)</f>
      </c>
    </row>
    <row r="10">
      <c r="A10" s="3" t="s">
        <v>15</v>
      </c>
      <c r="B10" s="5" t="s">
        <v>12</v>
      </c>
      <c r="C10" s="5" t="n">
        <v>1285</v>
      </c>
      <c r="D10" s="5" t="n">
        <v>4216</v>
      </c>
      <c r="E10" s="5" t="n">
        <v>9419</v>
      </c>
      <c r="F10" s="5" t="n">
        <v>27027</v>
      </c>
      <c r="G10" s="5" t="n">
        <v>52246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19</v>
      </c>
    </row>
    <row r="3">
      <c r="A3" s="2" t="s">
        <v>20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107</v>
      </c>
      <c r="D6" s="4" t="n">
        <v>606</v>
      </c>
      <c r="E6" s="4" t="n">
        <v>2254</v>
      </c>
      <c r="F6" s="4" t="n">
        <v>5775</v>
      </c>
      <c r="G6" s="4" t="n">
        <v>7105</v>
      </c>
      <c r="H6" s="4" t="str">
        <f>SUM(C6:G6)</f>
      </c>
    </row>
    <row r="7">
      <c r="A7" s="3" t="s">
        <v>10</v>
      </c>
      <c r="B7" s="5" t="s">
        <v>12</v>
      </c>
      <c r="C7" s="5" t="n">
        <v>975</v>
      </c>
      <c r="D7" s="5" t="n">
        <v>3136</v>
      </c>
      <c r="E7" s="5" t="n">
        <v>10423</v>
      </c>
      <c r="F7" s="5" t="n">
        <v>32216</v>
      </c>
      <c r="G7" s="5" t="n">
        <v>58708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162</v>
      </c>
      <c r="D9" s="4" t="n">
        <v>1009</v>
      </c>
      <c r="E9" s="4" t="n">
        <v>2731</v>
      </c>
      <c r="F9" s="4" t="n">
        <v>7509</v>
      </c>
      <c r="G9" s="4" t="n">
        <v>12989</v>
      </c>
      <c r="H9" s="4" t="str">
        <f>SUM(C9:G9)</f>
      </c>
    </row>
    <row r="10">
      <c r="A10" s="3" t="s">
        <v>15</v>
      </c>
      <c r="B10" s="5" t="s">
        <v>12</v>
      </c>
      <c r="C10" s="5" t="n">
        <v>1107</v>
      </c>
      <c r="D10" s="5" t="n">
        <v>3807</v>
      </c>
      <c r="E10" s="5" t="n">
        <v>8991</v>
      </c>
      <c r="F10" s="5" t="n">
        <v>25876</v>
      </c>
      <c r="G10" s="5" t="n">
        <v>51887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21</v>
      </c>
    </row>
    <row r="3">
      <c r="A3" s="2" t="s">
        <v>22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90</v>
      </c>
      <c r="D6" s="4" t="n">
        <v>493</v>
      </c>
      <c r="E6" s="4" t="n">
        <v>2070</v>
      </c>
      <c r="F6" s="4" t="n">
        <v>5369</v>
      </c>
      <c r="G6" s="4" t="n">
        <v>7288</v>
      </c>
      <c r="H6" s="4" t="str">
        <f>SUM(C6:G6)</f>
      </c>
    </row>
    <row r="7">
      <c r="A7" s="3" t="s">
        <v>10</v>
      </c>
      <c r="B7" s="5" t="s">
        <v>12</v>
      </c>
      <c r="C7" s="5" t="n">
        <v>905</v>
      </c>
      <c r="D7" s="5" t="n">
        <v>2825</v>
      </c>
      <c r="E7" s="5" t="n">
        <v>9715</v>
      </c>
      <c r="F7" s="5" t="n">
        <v>30262</v>
      </c>
      <c r="G7" s="5" t="n">
        <v>57151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124</v>
      </c>
      <c r="D9" s="4" t="n">
        <v>777</v>
      </c>
      <c r="E9" s="4" t="n">
        <v>2351</v>
      </c>
      <c r="F9" s="4" t="n">
        <v>7011</v>
      </c>
      <c r="G9" s="4" t="n">
        <v>13300</v>
      </c>
      <c r="H9" s="4" t="str">
        <f>SUM(C9:G9)</f>
      </c>
    </row>
    <row r="10">
      <c r="A10" s="3" t="s">
        <v>15</v>
      </c>
      <c r="B10" s="5" t="s">
        <v>12</v>
      </c>
      <c r="C10" s="5" t="n">
        <v>971</v>
      </c>
      <c r="D10" s="5" t="n">
        <v>3069</v>
      </c>
      <c r="E10" s="5" t="n">
        <v>7700</v>
      </c>
      <c r="F10" s="5" t="n">
        <v>23330</v>
      </c>
      <c r="G10" s="5" t="n">
        <v>49744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23</v>
      </c>
    </row>
    <row r="3">
      <c r="A3" s="2" t="s">
        <v>24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70</v>
      </c>
      <c r="D6" s="4" t="n">
        <v>474</v>
      </c>
      <c r="E6" s="4" t="n">
        <v>2076</v>
      </c>
      <c r="F6" s="4" t="n">
        <v>5138</v>
      </c>
      <c r="G6" s="4" t="n">
        <v>7197</v>
      </c>
      <c r="H6" s="4" t="str">
        <f>SUM(C6:G6)</f>
      </c>
    </row>
    <row r="7">
      <c r="A7" s="3" t="s">
        <v>10</v>
      </c>
      <c r="B7" s="5" t="s">
        <v>12</v>
      </c>
      <c r="C7" s="5" t="n">
        <v>879</v>
      </c>
      <c r="D7" s="5" t="n">
        <v>2864</v>
      </c>
      <c r="E7" s="5" t="n">
        <v>9980</v>
      </c>
      <c r="F7" s="5" t="n">
        <v>30147</v>
      </c>
      <c r="G7" s="5" t="n">
        <v>58038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120</v>
      </c>
      <c r="D9" s="4" t="n">
        <v>683</v>
      </c>
      <c r="E9" s="4" t="n">
        <v>2231</v>
      </c>
      <c r="F9" s="4" t="n">
        <v>6864</v>
      </c>
      <c r="G9" s="4" t="n">
        <v>13560</v>
      </c>
      <c r="H9" s="4" t="str">
        <f>SUM(C9:G9)</f>
      </c>
    </row>
    <row r="10">
      <c r="A10" s="3" t="s">
        <v>15</v>
      </c>
      <c r="B10" s="5" t="s">
        <v>12</v>
      </c>
      <c r="C10" s="5" t="n">
        <v>971</v>
      </c>
      <c r="D10" s="5" t="n">
        <v>2872</v>
      </c>
      <c r="E10" s="5" t="n">
        <v>7374</v>
      </c>
      <c r="F10" s="5" t="n">
        <v>22371</v>
      </c>
      <c r="G10" s="5" t="n">
        <v>50131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25</v>
      </c>
    </row>
    <row r="3">
      <c r="A3" s="2" t="s">
        <v>26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77</v>
      </c>
      <c r="D6" s="4" t="n">
        <v>499</v>
      </c>
      <c r="E6" s="4" t="n">
        <v>2074</v>
      </c>
      <c r="F6" s="4" t="n">
        <v>5268</v>
      </c>
      <c r="G6" s="4" t="n">
        <v>6939</v>
      </c>
      <c r="H6" s="4" t="str">
        <f>SUM(C6:G6)</f>
      </c>
    </row>
    <row r="7">
      <c r="A7" s="3" t="s">
        <v>10</v>
      </c>
      <c r="B7" s="5" t="s">
        <v>12</v>
      </c>
      <c r="C7" s="5" t="n">
        <v>902</v>
      </c>
      <c r="D7" s="5" t="n">
        <v>2983</v>
      </c>
      <c r="E7" s="5" t="n">
        <v>10612</v>
      </c>
      <c r="F7" s="5" t="n">
        <v>31565</v>
      </c>
      <c r="G7" s="5" t="n">
        <v>53986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107</v>
      </c>
      <c r="D9" s="4" t="n">
        <v>693</v>
      </c>
      <c r="E9" s="4" t="n">
        <v>2363</v>
      </c>
      <c r="F9" s="4" t="n">
        <v>7034</v>
      </c>
      <c r="G9" s="4" t="n">
        <v>12775</v>
      </c>
      <c r="H9" s="4" t="str">
        <f>SUM(C9:G9)</f>
      </c>
    </row>
    <row r="10">
      <c r="A10" s="3" t="s">
        <v>15</v>
      </c>
      <c r="B10" s="5" t="s">
        <v>12</v>
      </c>
      <c r="C10" s="5" t="n">
        <v>929</v>
      </c>
      <c r="D10" s="5" t="n">
        <v>3008</v>
      </c>
      <c r="E10" s="5" t="n">
        <v>7791</v>
      </c>
      <c r="F10" s="5" t="n">
        <v>23262</v>
      </c>
      <c r="G10" s="5" t="n">
        <v>46677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27</v>
      </c>
    </row>
    <row r="3">
      <c r="A3" s="2" t="s">
        <v>28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75</v>
      </c>
      <c r="D6" s="4" t="n">
        <v>463</v>
      </c>
      <c r="E6" s="4" t="n">
        <v>2035</v>
      </c>
      <c r="F6" s="4" t="n">
        <v>5092</v>
      </c>
      <c r="G6" s="4" t="n">
        <v>6863</v>
      </c>
      <c r="H6" s="4" t="str">
        <f>SUM(C6:G6)</f>
      </c>
    </row>
    <row r="7">
      <c r="A7" s="3" t="s">
        <v>10</v>
      </c>
      <c r="B7" s="5" t="s">
        <v>12</v>
      </c>
      <c r="C7" s="5" t="n">
        <v>830</v>
      </c>
      <c r="D7" s="5" t="n">
        <v>2904</v>
      </c>
      <c r="E7" s="5" t="n">
        <v>10572</v>
      </c>
      <c r="F7" s="5" t="n">
        <v>31155</v>
      </c>
      <c r="G7" s="5" t="n">
        <v>54123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98</v>
      </c>
      <c r="D9" s="4" t="n">
        <v>614</v>
      </c>
      <c r="E9" s="4" t="n">
        <v>2202</v>
      </c>
      <c r="F9" s="4" t="n">
        <v>7084</v>
      </c>
      <c r="G9" s="4" t="n">
        <v>12715</v>
      </c>
      <c r="H9" s="4" t="str">
        <f>SUM(C9:G9)</f>
      </c>
    </row>
    <row r="10">
      <c r="A10" s="3" t="s">
        <v>15</v>
      </c>
      <c r="B10" s="5" t="s">
        <v>12</v>
      </c>
      <c r="C10" s="5" t="n">
        <v>896</v>
      </c>
      <c r="D10" s="5" t="n">
        <v>2844</v>
      </c>
      <c r="E10" s="5" t="n">
        <v>7547</v>
      </c>
      <c r="F10" s="5" t="n">
        <v>23015</v>
      </c>
      <c r="G10" s="5" t="n">
        <v>47041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29</v>
      </c>
    </row>
    <row r="3">
      <c r="A3" s="2" t="s">
        <v>30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62</v>
      </c>
      <c r="D6" s="4" t="n">
        <v>405</v>
      </c>
      <c r="E6" s="4" t="n">
        <v>2064</v>
      </c>
      <c r="F6" s="4" t="n">
        <v>4967</v>
      </c>
      <c r="G6" s="4" t="n">
        <v>6922</v>
      </c>
      <c r="H6" s="4" t="str">
        <f>SUM(C6:G6)</f>
      </c>
    </row>
    <row r="7">
      <c r="A7" s="3" t="s">
        <v>10</v>
      </c>
      <c r="B7" s="5" t="s">
        <v>12</v>
      </c>
      <c r="C7" s="5" t="n">
        <v>759</v>
      </c>
      <c r="D7" s="5" t="n">
        <v>2817</v>
      </c>
      <c r="E7" s="5" t="n">
        <v>10635</v>
      </c>
      <c r="F7" s="5" t="n">
        <v>30833</v>
      </c>
      <c r="G7" s="5" t="n">
        <v>54438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96</v>
      </c>
      <c r="D9" s="4" t="n">
        <v>550</v>
      </c>
      <c r="E9" s="4" t="n">
        <v>2289</v>
      </c>
      <c r="F9" s="4" t="n">
        <v>7087</v>
      </c>
      <c r="G9" s="4" t="n">
        <v>12984</v>
      </c>
      <c r="H9" s="4" t="str">
        <f>SUM(C9:G9)</f>
      </c>
    </row>
    <row r="10">
      <c r="A10" s="3" t="s">
        <v>15</v>
      </c>
      <c r="B10" s="5" t="s">
        <v>12</v>
      </c>
      <c r="C10" s="5" t="n">
        <v>843</v>
      </c>
      <c r="D10" s="5" t="n">
        <v>2691</v>
      </c>
      <c r="E10" s="5" t="n">
        <v>7507</v>
      </c>
      <c r="F10" s="5" t="n">
        <v>22995</v>
      </c>
      <c r="G10" s="5" t="n">
        <v>47639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31</v>
      </c>
    </row>
    <row r="3">
      <c r="A3" s="2" t="s">
        <v>32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56</v>
      </c>
      <c r="D6" s="4" t="n">
        <v>440</v>
      </c>
      <c r="E6" s="4" t="n">
        <v>2071</v>
      </c>
      <c r="F6" s="4" t="n">
        <v>4960</v>
      </c>
      <c r="G6" s="4" t="n">
        <v>7210</v>
      </c>
      <c r="H6" s="4" t="str">
        <f>SUM(C6:G6)</f>
      </c>
    </row>
    <row r="7">
      <c r="A7" s="3" t="s">
        <v>10</v>
      </c>
      <c r="B7" s="5" t="s">
        <v>12</v>
      </c>
      <c r="C7" s="5" t="n">
        <v>721</v>
      </c>
      <c r="D7" s="5" t="n">
        <v>2873</v>
      </c>
      <c r="E7" s="5" t="n">
        <v>10825</v>
      </c>
      <c r="F7" s="5" t="n">
        <v>30751</v>
      </c>
      <c r="G7" s="5" t="n">
        <v>55335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75</v>
      </c>
      <c r="D9" s="4" t="n">
        <v>506</v>
      </c>
      <c r="E9" s="4" t="n">
        <v>2309</v>
      </c>
      <c r="F9" s="4" t="n">
        <v>7194</v>
      </c>
      <c r="G9" s="4" t="n">
        <v>13388</v>
      </c>
      <c r="H9" s="4" t="str">
        <f>SUM(C9:G9)</f>
      </c>
    </row>
    <row r="10">
      <c r="A10" s="3" t="s">
        <v>15</v>
      </c>
      <c r="B10" s="5" t="s">
        <v>12</v>
      </c>
      <c r="C10" s="5" t="n">
        <v>801</v>
      </c>
      <c r="D10" s="5" t="n">
        <v>2618</v>
      </c>
      <c r="E10" s="5" t="n">
        <v>7687</v>
      </c>
      <c r="F10" s="5" t="n">
        <v>23313</v>
      </c>
      <c r="G10" s="5" t="n">
        <v>48935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13F47D3158A5B4ABF1C054F8697ED07" ma:contentTypeVersion="10" ma:contentTypeDescription="Create a new document." ma:contentTypeScope="" ma:versionID="a250702f8483caf1ee574959708e7f3f">
  <xsd:schema xmlns:xsd="http://www.w3.org/2001/XMLSchema" xmlns:xs="http://www.w3.org/2001/XMLSchema" xmlns:p="http://schemas.microsoft.com/office/2006/metadata/properties" xmlns:ns2="09de546c-3867-4234-84de-2f362e5744b1" xmlns:ns3="9e5b7bda-7518-4488-bfd1-0a60ed5012ee" targetNamespace="http://schemas.microsoft.com/office/2006/metadata/properties" ma:root="true" ma:fieldsID="1e54323d8f820213278830234fe46b7b" ns2:_="" ns3:_="">
    <xsd:import namespace="09de546c-3867-4234-84de-2f362e5744b1"/>
    <xsd:import namespace="9e5b7bda-7518-4488-bfd1-0a60ed5012e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de546c-3867-4234-84de-2f362e5744b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e5b7bda-7518-4488-bfd1-0a60ed5012ee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C419789F-C914-43B3-8B2D-DBC7AD2A315C}"/>
</file>

<file path=customXml/itemProps2.xml><?xml version="1.0" encoding="utf-8"?>
<ds:datastoreItem xmlns:ds="http://schemas.openxmlformats.org/officeDocument/2006/customXml" ds:itemID="{EE9629C3-0EB5-427E-AA7E-1EBB4647087B}"/>
</file>

<file path=customXml/itemProps3.xml><?xml version="1.0" encoding="utf-8"?>
<ds:datastoreItem xmlns:ds="http://schemas.openxmlformats.org/officeDocument/2006/customXml" ds:itemID="{8C4A5AED-90A3-4530-BA6A-38355A8CE40B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Bracha</dc:creator>
  <cp:lastModifiedBy>Bracha</cp:lastModifiedBy>
  <dcterms:created xsi:type="dcterms:W3CDTF">2025-09-21T06:03:05Z</dcterms:creat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0x010100813F47D3158A5B4ABF1C054F8697ED07</vt:lpwstr>
  </property>
</Properties>
</file>