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<sst xmlns="http://schemas.openxmlformats.org/spreadsheetml/2006/main" count="37" uniqueCount="37">
  <si>
    <t xml:space="preserve">2024</t>
  </si>
  <si>
    <t xml:space="preserve">שיעור התיעוד של  מרכיבי BMI בחולי סוכרת בני 64-20,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</si>
  <si>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</si>
  <si>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</si>
  <si>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</si>
  <si>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</si>
  <si>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</si>
  <si>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</si>
  <si>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</si>
  <si>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20-24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</si>
  <si>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</si>
  <si>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</si>
  <si>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</si>
  <si>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</si>
  <si>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</si>
  <si>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</si>
  <si>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</si>
  <si>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</si>
  <si>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מקור: התכנית הלאומית למדדי איכות לרפואת הקהילה בישראל</t>
  </si>
  <si>
    <t xml:space="preserve">2023</t>
  </si>
  <si>
    <t xml:space="preserve">שיעור התיעוד של  מרכיבי BMI בחולי סוכרת בני 64-20, לפי קבוצת גיל ומצב חברתי-כלכלי, מספרים מוחלטים ושיעורים, 2023</t>
  </si>
  <si>
    <t xml:space="preserve">2022</t>
  </si>
  <si>
    <t xml:space="preserve">שיעור התיעוד של  מרכיבי BMI בחולי סוכרת בני 64-20, לפי קבוצת גיל ומצב חברתי-כלכלי, מספרים מוחלטים ושיעורים, 2022</t>
  </si>
  <si>
    <t xml:space="preserve">2021</t>
  </si>
  <si>
    <t xml:space="preserve">שיעור התיעוד של  מרכיבי BMI בחולי סוכרת בני 64-20, לפי קבוצת גיל ומצב חברתי-כלכלי, מספרים מוחלטים ושיעורים, 2021</t>
  </si>
  <si>
    <t xml:space="preserve">2020</t>
  </si>
  <si>
    <t xml:space="preserve">שיעור התיעוד של  מרכיבי BMI בחולי סוכרת בני 64-20, לפי קבוצת גיל ומצב חברתי-כלכלי, מספרים מוחלטים ושיעורים, 2020</t>
  </si>
  <si>
    <t xml:space="preserve">2019</t>
  </si>
  <si>
    <t xml:space="preserve">שיעור התיעוד של  מרכיבי BMI בחולי סוכרת בני 64-20, לפי קבוצת גיל ומצב חברתי-כלכלי, מספרים מוחלטים ושיעורים, 2019</t>
  </si>
  <si>
    <t xml:space="preserve">2018</t>
  </si>
  <si>
    <t xml:space="preserve">שיעור התיעוד של  מרכיבי BMI בחולי סוכרת בני 64-20, לפי קבוצת גיל ומצב חברתי-כלכלי, מספרים מוחלטים ושיעורים, 2018</t>
  </si>
  <si>
    <t xml:space="preserve">2017</t>
  </si>
  <si>
    <t xml:space="preserve">שיעור התיעוד של  מרכיבי BMI בחולי סוכרת בני 64-20, לפי קבוצת גיל ומצב חברתי-כלכלי, מספרים מוחלטים ושיעורים, 2017</t>
  </si>
  <si>
    <t xml:space="preserve">2016</t>
  </si>
  <si>
    <t xml:space="preserve">שיעור התיעוד של  מרכיבי BMI בחולי סוכרת בני 64-20, לפי קבוצת גיל ומצב חברתי-כלכלי, מספרים מוחלטים ושיעורים, 2016</t>
  </si>
  <si>
    <t xml:space="preserve">2015</t>
  </si>
  <si>
    <t xml:space="preserve">שיעור התיעוד של  מרכיבי BMI בחולי סוכרת בני 64-20,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</si>
</sst>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761</v>
      </c>
      <c r="D6" s="4" t="n">
        <v>696</v>
      </c>
      <c r="E6" s="4" t="n">
        <v>569</v>
      </c>
      <c r="F6" s="4" t="n">
        <v>456</v>
      </c>
      <c r="G6" s="4" t="str">
        <f>SUM(C6:F6)</f>
      </c>
    </row>
    <row r="7">
      <c r="A7" s="3" t="s">
        <v>9</v>
      </c>
      <c r="B7" s="5" t="s">
        <v>11</v>
      </c>
      <c r="C7" s="5" t="n">
        <v>989</v>
      </c>
      <c r="D7" s="5" t="n">
        <v>989</v>
      </c>
      <c r="E7" s="5" t="n">
        <v>866</v>
      </c>
      <c r="F7" s="5" t="n">
        <v>665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2324</v>
      </c>
      <c r="D9" s="4" t="n">
        <v>2338</v>
      </c>
      <c r="E9" s="4" t="n">
        <v>1801</v>
      </c>
      <c r="F9" s="4" t="n">
        <v>1263</v>
      </c>
      <c r="G9" s="4" t="str">
        <f>SUM(C9:F9)</f>
      </c>
    </row>
    <row r="10">
      <c r="A10" s="3" t="s">
        <v>14</v>
      </c>
      <c r="B10" s="5" t="s">
        <v>11</v>
      </c>
      <c r="C10" s="5" t="n">
        <v>3097</v>
      </c>
      <c r="D10" s="5" t="n">
        <v>3304</v>
      </c>
      <c r="E10" s="5" t="n">
        <v>2708</v>
      </c>
      <c r="F10" s="5" t="n">
        <v>1911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5973</v>
      </c>
      <c r="D12" s="4" t="n">
        <v>5814</v>
      </c>
      <c r="E12" s="4" t="n">
        <v>4813</v>
      </c>
      <c r="F12" s="4" t="n">
        <v>2794</v>
      </c>
      <c r="G12" s="4" t="str">
        <f>SUM(C12:F12)</f>
      </c>
    </row>
    <row r="13">
      <c r="A13" s="3" t="s">
        <v>15</v>
      </c>
      <c r="B13" s="5" t="s">
        <v>11</v>
      </c>
      <c r="C13" s="5" t="n">
        <v>7693</v>
      </c>
      <c r="D13" s="5" t="n">
        <v>8008</v>
      </c>
      <c r="E13" s="5" t="n">
        <v>7020</v>
      </c>
      <c r="F13" s="5" t="n">
        <v>4298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17535</v>
      </c>
      <c r="D15" s="4" t="n">
        <v>16986</v>
      </c>
      <c r="E15" s="4" t="n">
        <v>15004</v>
      </c>
      <c r="F15" s="4" t="n">
        <v>9233</v>
      </c>
      <c r="G15" s="4" t="str">
        <f>SUM(C15:F15)</f>
      </c>
    </row>
    <row r="16">
      <c r="A16" s="3" t="s">
        <v>16</v>
      </c>
      <c r="B16" s="5" t="s">
        <v>11</v>
      </c>
      <c r="C16" s="5" t="n">
        <v>21652</v>
      </c>
      <c r="D16" s="5" t="n">
        <v>22344</v>
      </c>
      <c r="E16" s="5" t="n">
        <v>20604</v>
      </c>
      <c r="F16" s="5" t="n">
        <v>13435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29101</v>
      </c>
      <c r="D18" s="4" t="n">
        <v>33777</v>
      </c>
      <c r="E18" s="4" t="n">
        <v>28592</v>
      </c>
      <c r="F18" s="4" t="n">
        <v>16818</v>
      </c>
      <c r="G18" s="4" t="str">
        <f>SUM(C18:F18)</f>
      </c>
    </row>
    <row r="19">
      <c r="A19" s="3" t="s">
        <v>17</v>
      </c>
      <c r="B19" s="5" t="s">
        <v>11</v>
      </c>
      <c r="C19" s="5" t="n">
        <v>33902</v>
      </c>
      <c r="D19" s="5" t="n">
        <v>41296</v>
      </c>
      <c r="E19" s="5" t="n">
        <v>36197</v>
      </c>
      <c r="F19" s="5" t="n">
        <v>22391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401</v>
      </c>
      <c r="D6" s="4" t="n">
        <v>477</v>
      </c>
      <c r="E6" s="4" t="n">
        <v>424</v>
      </c>
      <c r="F6" s="4" t="n">
        <v>172</v>
      </c>
      <c r="G6" s="4" t="str">
        <f>SUM(C6:F6)</f>
      </c>
    </row>
    <row r="7">
      <c r="A7" s="3" t="s">
        <v>9</v>
      </c>
      <c r="B7" s="5" t="s">
        <v>11</v>
      </c>
      <c r="C7" s="5" t="n">
        <v>489</v>
      </c>
      <c r="D7" s="5" t="n">
        <v>589</v>
      </c>
      <c r="E7" s="5" t="n">
        <v>524</v>
      </c>
      <c r="F7" s="5" t="n">
        <v>219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1506</v>
      </c>
      <c r="D9" s="4" t="n">
        <v>1703</v>
      </c>
      <c r="E9" s="4" t="n">
        <v>1494</v>
      </c>
      <c r="F9" s="4" t="n">
        <v>535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5973</v>
      </c>
      <c r="D12" s="4" t="n">
        <v>5860</v>
      </c>
      <c r="E12" s="4" t="n">
        <v>4801</v>
      </c>
      <c r="F12" s="4" t="n">
        <v>1671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15395</v>
      </c>
      <c r="D15" s="4" t="n">
        <v>18671</v>
      </c>
      <c r="E15" s="4" t="n">
        <v>14518</v>
      </c>
      <c r="F15" s="4" t="n">
        <v>4864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19999</v>
      </c>
      <c r="D18" s="4" t="n">
        <v>37634</v>
      </c>
      <c r="E18" s="4" t="n">
        <v>33412</v>
      </c>
      <c r="F18" s="4" t="n">
        <v>12030</v>
      </c>
      <c r="G18" s="4" t="str">
        <f>SUM(C18:F18)</f>
      </c>
    </row>
    <row r="19">
      <c r="A19" s="3" t="s">
        <v>17</v>
      </c>
      <c r="B19" s="5" t="s">
        <v>11</v>
      </c>
      <c r="C19" s="5" t="n">
        <v>21671</v>
      </c>
      <c r="D19" s="5" t="n">
        <v>41738</v>
      </c>
      <c r="E19" s="5" t="n">
        <v>37372</v>
      </c>
      <c r="F19" s="5" t="n">
        <v>13686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701</v>
      </c>
      <c r="D6" s="4" t="n">
        <v>630</v>
      </c>
      <c r="E6" s="4" t="n">
        <v>560</v>
      </c>
      <c r="F6" s="4" t="n">
        <v>373</v>
      </c>
      <c r="G6" s="4" t="str">
        <f>SUM(C6:F6)</f>
      </c>
    </row>
    <row r="7">
      <c r="A7" s="3" t="s">
        <v>9</v>
      </c>
      <c r="B7" s="5" t="s">
        <v>11</v>
      </c>
      <c r="C7" s="5" t="n">
        <v>902</v>
      </c>
      <c r="D7" s="5" t="n">
        <v>882</v>
      </c>
      <c r="E7" s="5" t="n">
        <v>824</v>
      </c>
      <c r="F7" s="5" t="n">
        <v>592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2189</v>
      </c>
      <c r="D9" s="4" t="n">
        <v>2187</v>
      </c>
      <c r="E9" s="4" t="n">
        <v>1801</v>
      </c>
      <c r="F9" s="4" t="n">
        <v>1131</v>
      </c>
      <c r="G9" s="4" t="str">
        <f>SUM(C9:F9)</f>
      </c>
    </row>
    <row r="10">
      <c r="A10" s="3" t="s">
        <v>14</v>
      </c>
      <c r="B10" s="5" t="s">
        <v>11</v>
      </c>
      <c r="C10" s="5" t="n">
        <v>2851</v>
      </c>
      <c r="D10" s="5" t="n">
        <v>3053</v>
      </c>
      <c r="E10" s="5" t="n">
        <v>2723</v>
      </c>
      <c r="F10" s="5" t="n">
        <v>1707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5949</v>
      </c>
      <c r="D12" s="4" t="n">
        <v>5685</v>
      </c>
      <c r="E12" s="4" t="n">
        <v>4828</v>
      </c>
      <c r="F12" s="4" t="n">
        <v>2738</v>
      </c>
      <c r="G12" s="4" t="str">
        <f>SUM(C12:F12)</f>
      </c>
    </row>
    <row r="13">
      <c r="A13" s="3" t="s">
        <v>15</v>
      </c>
      <c r="B13" s="5" t="s">
        <v>11</v>
      </c>
      <c r="C13" s="5" t="n">
        <v>7614</v>
      </c>
      <c r="D13" s="5" t="n">
        <v>7794</v>
      </c>
      <c r="E13" s="5" t="n">
        <v>6881</v>
      </c>
      <c r="F13" s="5" t="n">
        <v>4173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17616</v>
      </c>
      <c r="D15" s="4" t="n">
        <v>16944</v>
      </c>
      <c r="E15" s="4" t="n">
        <v>14891</v>
      </c>
      <c r="F15" s="4" t="n">
        <v>8792</v>
      </c>
      <c r="G15" s="4" t="str">
        <f>SUM(C15:F15)</f>
      </c>
    </row>
    <row r="16">
      <c r="A16" s="3" t="s">
        <v>16</v>
      </c>
      <c r="B16" s="5" t="s">
        <v>11</v>
      </c>
      <c r="C16" s="5" t="n">
        <v>21553</v>
      </c>
      <c r="D16" s="5" t="n">
        <v>21977</v>
      </c>
      <c r="E16" s="5" t="n">
        <v>20508</v>
      </c>
      <c r="F16" s="5" t="n">
        <v>12943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28687</v>
      </c>
      <c r="D18" s="4" t="n">
        <v>33837</v>
      </c>
      <c r="E18" s="4" t="n">
        <v>29025</v>
      </c>
      <c r="F18" s="4" t="n">
        <v>16352</v>
      </c>
      <c r="G18" s="4" t="str">
        <f>SUM(C18:F18)</f>
      </c>
    </row>
    <row r="19">
      <c r="A19" s="3" t="s">
        <v>17</v>
      </c>
      <c r="B19" s="5" t="s">
        <v>11</v>
      </c>
      <c r="C19" s="5" t="n">
        <v>33293</v>
      </c>
      <c r="D19" s="5" t="n">
        <v>41138</v>
      </c>
      <c r="E19" s="5" t="n">
        <v>36510</v>
      </c>
      <c r="F19" s="5" t="n">
        <v>21724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646</v>
      </c>
      <c r="D6" s="4" t="n">
        <v>557</v>
      </c>
      <c r="E6" s="4" t="n">
        <v>460</v>
      </c>
      <c r="F6" s="4" t="n">
        <v>327</v>
      </c>
      <c r="G6" s="4" t="str">
        <f>SUM(C6:F6)</f>
      </c>
    </row>
    <row r="7">
      <c r="A7" s="3" t="s">
        <v>9</v>
      </c>
      <c r="B7" s="5" t="s">
        <v>11</v>
      </c>
      <c r="C7" s="5" t="n">
        <v>873</v>
      </c>
      <c r="D7" s="5" t="n">
        <v>809</v>
      </c>
      <c r="E7" s="5" t="n">
        <v>700</v>
      </c>
      <c r="F7" s="5" t="n">
        <v>497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2057</v>
      </c>
      <c r="D9" s="4" t="n">
        <v>1939</v>
      </c>
      <c r="E9" s="4" t="n">
        <v>1589</v>
      </c>
      <c r="F9" s="4" t="n">
        <v>1016</v>
      </c>
      <c r="G9" s="4" t="str">
        <f>SUM(C9:F9)</f>
      </c>
    </row>
    <row r="10">
      <c r="A10" s="3" t="s">
        <v>14</v>
      </c>
      <c r="B10" s="5" t="s">
        <v>11</v>
      </c>
      <c r="C10" s="5" t="n">
        <v>2679</v>
      </c>
      <c r="D10" s="5" t="n">
        <v>2742</v>
      </c>
      <c r="E10" s="5" t="n">
        <v>2326</v>
      </c>
      <c r="F10" s="5" t="n">
        <v>1494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5834</v>
      </c>
      <c r="D12" s="4" t="n">
        <v>5555</v>
      </c>
      <c r="E12" s="4" t="n">
        <v>4557</v>
      </c>
      <c r="F12" s="4" t="n">
        <v>2512</v>
      </c>
      <c r="G12" s="4" t="str">
        <f>SUM(C12:F12)</f>
      </c>
    </row>
    <row r="13">
      <c r="A13" s="3" t="s">
        <v>15</v>
      </c>
      <c r="B13" s="5" t="s">
        <v>11</v>
      </c>
      <c r="C13" s="5" t="n">
        <v>7408</v>
      </c>
      <c r="D13" s="5" t="n">
        <v>7605</v>
      </c>
      <c r="E13" s="5" t="n">
        <v>6479</v>
      </c>
      <c r="F13" s="5" t="n">
        <v>3716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17051</v>
      </c>
      <c r="D15" s="4" t="n">
        <v>16504</v>
      </c>
      <c r="E15" s="4" t="n">
        <v>14031</v>
      </c>
      <c r="F15" s="4" t="n">
        <v>8022</v>
      </c>
      <c r="G15" s="4" t="str">
        <f>SUM(C15:F15)</f>
      </c>
    </row>
    <row r="16">
      <c r="A16" s="3" t="s">
        <v>16</v>
      </c>
      <c r="B16" s="5" t="s">
        <v>11</v>
      </c>
      <c r="C16" s="5" t="n">
        <v>20895</v>
      </c>
      <c r="D16" s="5" t="n">
        <v>21466</v>
      </c>
      <c r="E16" s="5" t="n">
        <v>18946</v>
      </c>
      <c r="F16" s="5" t="n">
        <v>11502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27743</v>
      </c>
      <c r="D18" s="4" t="n">
        <v>33998</v>
      </c>
      <c r="E18" s="4" t="n">
        <v>28648</v>
      </c>
      <c r="F18" s="4" t="n">
        <v>15840</v>
      </c>
      <c r="G18" s="4" t="str">
        <f>SUM(C18:F18)</f>
      </c>
    </row>
    <row r="19">
      <c r="A19" s="3" t="s">
        <v>17</v>
      </c>
      <c r="B19" s="5" t="s">
        <v>11</v>
      </c>
      <c r="C19" s="5" t="n">
        <v>32295</v>
      </c>
      <c r="D19" s="5" t="n">
        <v>41599</v>
      </c>
      <c r="E19" s="5" t="n">
        <v>36265</v>
      </c>
      <c r="F19" s="5" t="n">
        <v>20845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599</v>
      </c>
      <c r="D6" s="4" t="n">
        <v>511</v>
      </c>
      <c r="E6" s="4" t="n">
        <v>412</v>
      </c>
      <c r="F6" s="4" t="n">
        <v>275</v>
      </c>
      <c r="G6" s="4" t="str">
        <f>SUM(C6:F6)</f>
      </c>
    </row>
    <row r="7">
      <c r="A7" s="3" t="s">
        <v>9</v>
      </c>
      <c r="B7" s="5" t="s">
        <v>11</v>
      </c>
      <c r="C7" s="5" t="n">
        <v>788</v>
      </c>
      <c r="D7" s="5" t="n">
        <v>725</v>
      </c>
      <c r="E7" s="5" t="n">
        <v>606</v>
      </c>
      <c r="F7" s="5" t="n">
        <v>431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1822</v>
      </c>
      <c r="D9" s="4" t="n">
        <v>1639</v>
      </c>
      <c r="E9" s="4" t="n">
        <v>1386</v>
      </c>
      <c r="F9" s="4" t="n">
        <v>760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5553</v>
      </c>
      <c r="D12" s="4" t="n">
        <v>4942</v>
      </c>
      <c r="E12" s="4" t="n">
        <v>4022</v>
      </c>
      <c r="F12" s="4" t="n">
        <v>2029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16160</v>
      </c>
      <c r="D15" s="4" t="n">
        <v>15545</v>
      </c>
      <c r="E15" s="4" t="n">
        <v>12802</v>
      </c>
      <c r="F15" s="4" t="n">
        <v>6754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26528</v>
      </c>
      <c r="D18" s="4" t="n">
        <v>33576</v>
      </c>
      <c r="E18" s="4" t="n">
        <v>28115</v>
      </c>
      <c r="F18" s="4" t="n">
        <v>14530</v>
      </c>
      <c r="G18" s="4" t="str">
        <f>SUM(C18:F18)</f>
      </c>
    </row>
    <row r="19">
      <c r="A19" s="3" t="s">
        <v>17</v>
      </c>
      <c r="B19" s="5" t="s">
        <v>11</v>
      </c>
      <c r="C19" s="5" t="n">
        <v>30559</v>
      </c>
      <c r="D19" s="5" t="n">
        <v>40314</v>
      </c>
      <c r="E19" s="5" t="n">
        <v>34949</v>
      </c>
      <c r="F19" s="5" t="n">
        <v>18661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532</v>
      </c>
      <c r="D6" s="4" t="n">
        <v>488</v>
      </c>
      <c r="E6" s="4" t="n">
        <v>388</v>
      </c>
      <c r="F6" s="4" t="n">
        <v>294</v>
      </c>
      <c r="G6" s="4" t="str">
        <f>SUM(C6:F6)</f>
      </c>
    </row>
    <row r="7">
      <c r="A7" s="3" t="s">
        <v>9</v>
      </c>
      <c r="B7" s="5" t="s">
        <v>11</v>
      </c>
      <c r="C7" s="5" t="n">
        <v>683</v>
      </c>
      <c r="D7" s="5" t="n">
        <v>670</v>
      </c>
      <c r="E7" s="5" t="n">
        <v>554</v>
      </c>
      <c r="F7" s="5" t="n">
        <v>410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1645</v>
      </c>
      <c r="D9" s="4" t="n">
        <v>1607</v>
      </c>
      <c r="E9" s="4" t="n">
        <v>1370</v>
      </c>
      <c r="F9" s="4" t="n">
        <v>704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5286</v>
      </c>
      <c r="D12" s="4" t="n">
        <v>4870</v>
      </c>
      <c r="E12" s="4" t="n">
        <v>4006</v>
      </c>
      <c r="F12" s="4" t="n">
        <v>1891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15039</v>
      </c>
      <c r="D15" s="4" t="n">
        <v>15371</v>
      </c>
      <c r="E15" s="4" t="n">
        <v>12541</v>
      </c>
      <c r="F15" s="4" t="n">
        <v>6016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24949</v>
      </c>
      <c r="D18" s="4" t="n">
        <v>33786</v>
      </c>
      <c r="E18" s="4" t="n">
        <v>28882</v>
      </c>
      <c r="F18" s="4" t="n">
        <v>14241</v>
      </c>
      <c r="G18" s="4" t="str">
        <f>SUM(C18:F18)</f>
      </c>
    </row>
    <row r="19">
      <c r="A19" s="3" t="s">
        <v>17</v>
      </c>
      <c r="B19" s="5" t="s">
        <v>11</v>
      </c>
      <c r="C19" s="5" t="n">
        <v>28908</v>
      </c>
      <c r="D19" s="5" t="n">
        <v>40270</v>
      </c>
      <c r="E19" s="5" t="n">
        <v>35583</v>
      </c>
      <c r="F19" s="5" t="n">
        <v>17979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491</v>
      </c>
      <c r="D6" s="4" t="n">
        <v>477</v>
      </c>
      <c r="E6" s="4" t="n">
        <v>398</v>
      </c>
      <c r="F6" s="4" t="n">
        <v>276</v>
      </c>
      <c r="G6" s="4" t="str">
        <f>SUM(C6:F6)</f>
      </c>
    </row>
    <row r="7">
      <c r="A7" s="3" t="s">
        <v>9</v>
      </c>
      <c r="B7" s="5" t="s">
        <v>11</v>
      </c>
      <c r="C7" s="5" t="n">
        <v>602</v>
      </c>
      <c r="D7" s="5" t="n">
        <v>609</v>
      </c>
      <c r="E7" s="5" t="n">
        <v>535</v>
      </c>
      <c r="F7" s="5" t="n">
        <v>350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1571</v>
      </c>
      <c r="D9" s="4" t="n">
        <v>1700</v>
      </c>
      <c r="E9" s="4" t="n">
        <v>1429</v>
      </c>
      <c r="F9" s="4" t="n">
        <v>742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2175</v>
      </c>
      <c r="E10" s="5" t="n">
        <v>1867</v>
      </c>
      <c r="F10" s="5" t="n">
        <v>974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5242</v>
      </c>
      <c r="D12" s="4" t="n">
        <v>5161</v>
      </c>
      <c r="E12" s="4" t="n">
        <v>4262</v>
      </c>
      <c r="F12" s="4" t="n">
        <v>2053</v>
      </c>
      <c r="G12" s="4" t="str">
        <f>SUM(C12:F12)</f>
      </c>
    </row>
    <row r="13">
      <c r="A13" s="3" t="s">
        <v>15</v>
      </c>
      <c r="B13" s="5" t="s">
        <v>11</v>
      </c>
      <c r="C13" s="5" t="n">
        <v>6160</v>
      </c>
      <c r="D13" s="5" t="n">
        <v>6384</v>
      </c>
      <c r="E13" s="5" t="n">
        <v>5385</v>
      </c>
      <c r="F13" s="5" t="n">
        <v>2678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15001</v>
      </c>
      <c r="D15" s="4" t="n">
        <v>16318</v>
      </c>
      <c r="E15" s="4" t="n">
        <v>13022</v>
      </c>
      <c r="F15" s="4" t="n">
        <v>6178</v>
      </c>
      <c r="G15" s="4" t="str">
        <f>SUM(C15:F15)</f>
      </c>
    </row>
    <row r="16">
      <c r="A16" s="3" t="s">
        <v>16</v>
      </c>
      <c r="B16" s="5" t="s">
        <v>11</v>
      </c>
      <c r="C16" s="5" t="n">
        <v>17245</v>
      </c>
      <c r="D16" s="5" t="n">
        <v>19636</v>
      </c>
      <c r="E16" s="5" t="n">
        <v>16029</v>
      </c>
      <c r="F16" s="5" t="n">
        <v>7821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21875</v>
      </c>
      <c r="D18" s="4" t="n">
        <v>32032</v>
      </c>
      <c r="E18" s="4" t="n">
        <v>26833</v>
      </c>
      <c r="F18" s="4" t="n">
        <v>13138</v>
      </c>
      <c r="G18" s="4" t="str">
        <f>SUM(C18:F18)</f>
      </c>
    </row>
    <row r="19">
      <c r="A19" s="3" t="s">
        <v>17</v>
      </c>
      <c r="B19" s="5" t="s">
        <v>11</v>
      </c>
      <c r="C19" s="5" t="n">
        <v>24263</v>
      </c>
      <c r="D19" s="5" t="n">
        <v>36933</v>
      </c>
      <c r="E19" s="5" t="n">
        <v>31567</v>
      </c>
      <c r="F19" s="5" t="n">
        <v>15712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523</v>
      </c>
      <c r="D6" s="4" t="n">
        <v>498</v>
      </c>
      <c r="E6" s="4" t="n">
        <v>416</v>
      </c>
      <c r="F6" s="4" t="n">
        <v>209</v>
      </c>
      <c r="G6" s="4" t="str">
        <f>SUM(C6:F6)</f>
      </c>
    </row>
    <row r="7">
      <c r="A7" s="3" t="s">
        <v>9</v>
      </c>
      <c r="B7" s="5" t="s">
        <v>11</v>
      </c>
      <c r="C7" s="5" t="n">
        <v>633</v>
      </c>
      <c r="D7" s="5" t="n">
        <v>646</v>
      </c>
      <c r="E7" s="5" t="n">
        <v>543</v>
      </c>
      <c r="F7" s="5" t="n">
        <v>269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1643</v>
      </c>
      <c r="D9" s="4" t="n">
        <v>1805</v>
      </c>
      <c r="E9" s="4" t="n">
        <v>1436</v>
      </c>
      <c r="F9" s="4" t="n">
        <v>545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5680</v>
      </c>
      <c r="D12" s="4" t="n">
        <v>5518</v>
      </c>
      <c r="E12" s="4" t="n">
        <v>4361</v>
      </c>
      <c r="F12" s="4" t="n">
        <v>1466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15668</v>
      </c>
      <c r="D15" s="4" t="n">
        <v>17384</v>
      </c>
      <c r="E15" s="4" t="n">
        <v>13473</v>
      </c>
      <c r="F15" s="4" t="n">
        <v>4696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21292</v>
      </c>
      <c r="D18" s="4" t="n">
        <v>35335</v>
      </c>
      <c r="E18" s="4" t="n">
        <v>29144</v>
      </c>
      <c r="F18" s="4" t="n">
        <v>10452</v>
      </c>
      <c r="G18" s="4" t="str">
        <f>SUM(C18:F18)</f>
      </c>
    </row>
    <row r="19">
      <c r="A19" s="3" t="s">
        <v>17</v>
      </c>
      <c r="B19" s="5" t="s">
        <v>11</v>
      </c>
      <c r="C19" s="5" t="n">
        <v>23611</v>
      </c>
      <c r="D19" s="5" t="n">
        <v>40717</v>
      </c>
      <c r="E19" s="5" t="n">
        <v>34341</v>
      </c>
      <c r="F19" s="5" t="n">
        <v>12567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490</v>
      </c>
      <c r="D6" s="4" t="n">
        <v>477</v>
      </c>
      <c r="E6" s="4" t="n">
        <v>400</v>
      </c>
      <c r="F6" s="4" t="n">
        <v>165</v>
      </c>
      <c r="G6" s="4" t="str">
        <f>SUM(C6:F6)</f>
      </c>
    </row>
    <row r="7">
      <c r="A7" s="3" t="s">
        <v>9</v>
      </c>
      <c r="B7" s="5" t="s">
        <v>11</v>
      </c>
      <c r="C7" s="5" t="n">
        <v>590</v>
      </c>
      <c r="D7" s="5" t="n">
        <v>615</v>
      </c>
      <c r="E7" s="5" t="n">
        <v>524</v>
      </c>
      <c r="F7" s="5" t="n">
        <v>232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1526</v>
      </c>
      <c r="D9" s="4" t="n">
        <v>1701</v>
      </c>
      <c r="E9" s="4" t="n">
        <v>1402</v>
      </c>
      <c r="F9" s="4" t="n">
        <v>547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5757</v>
      </c>
      <c r="D12" s="4" t="n">
        <v>5463</v>
      </c>
      <c r="E12" s="4" t="n">
        <v>4351</v>
      </c>
      <c r="F12" s="4" t="n">
        <v>1486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15529</v>
      </c>
      <c r="D15" s="4" t="n">
        <v>17405</v>
      </c>
      <c r="E15" s="4" t="n">
        <v>13437</v>
      </c>
      <c r="F15" s="4" t="n">
        <v>4536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20931</v>
      </c>
      <c r="D18" s="4" t="n">
        <v>35383</v>
      </c>
      <c r="E18" s="4" t="n">
        <v>30203</v>
      </c>
      <c r="F18" s="4" t="n">
        <v>10614</v>
      </c>
      <c r="G18" s="4" t="str">
        <f>SUM(C18:F18)</f>
      </c>
    </row>
    <row r="19">
      <c r="A19" s="3" t="s">
        <v>17</v>
      </c>
      <c r="B19" s="5" t="s">
        <v>11</v>
      </c>
      <c r="C19" s="5" t="n">
        <v>23014</v>
      </c>
      <c r="D19" s="5" t="n">
        <v>40168</v>
      </c>
      <c r="E19" s="5" t="n">
        <v>35057</v>
      </c>
      <c r="F19" s="5" t="n">
        <v>12570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428</v>
      </c>
      <c r="D6" s="4" t="n">
        <v>451</v>
      </c>
      <c r="E6" s="4" t="n">
        <v>425</v>
      </c>
      <c r="F6" s="4" t="n">
        <v>137</v>
      </c>
      <c r="G6" s="4" t="str">
        <f>SUM(C6:F6)</f>
      </c>
    </row>
    <row r="7">
      <c r="A7" s="3" t="s">
        <v>9</v>
      </c>
      <c r="B7" s="5" t="s">
        <v>11</v>
      </c>
      <c r="C7" s="5" t="n">
        <v>522</v>
      </c>
      <c r="D7" s="5" t="n">
        <v>602</v>
      </c>
      <c r="E7" s="5" t="n">
        <v>552</v>
      </c>
      <c r="F7" s="5" t="n">
        <v>206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1486</v>
      </c>
      <c r="D9" s="4" t="n">
        <v>1676</v>
      </c>
      <c r="E9" s="4" t="n">
        <v>1472</v>
      </c>
      <c r="F9" s="4" t="n">
        <v>494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5785</v>
      </c>
      <c r="D12" s="4" t="n">
        <v>5491</v>
      </c>
      <c r="E12" s="4" t="n">
        <v>4568</v>
      </c>
      <c r="F12" s="4" t="n">
        <v>1494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15146</v>
      </c>
      <c r="D15" s="4" t="n">
        <v>17473</v>
      </c>
      <c r="E15" s="4" t="n">
        <v>13805</v>
      </c>
      <c r="F15" s="4" t="n">
        <v>4502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20298</v>
      </c>
      <c r="D18" s="4" t="n">
        <v>36241</v>
      </c>
      <c r="E18" s="4" t="n">
        <v>31358</v>
      </c>
      <c r="F18" s="4" t="n">
        <v>10895</v>
      </c>
      <c r="G18" s="4" t="str">
        <f>SUM(C18:F18)</f>
      </c>
    </row>
    <row r="19">
      <c r="A19" s="3" t="s">
        <v>17</v>
      </c>
      <c r="B19" s="5" t="s">
        <v>11</v>
      </c>
      <c r="C19" s="5" t="n">
        <v>22323</v>
      </c>
      <c r="D19" s="5" t="n">
        <v>41361</v>
      </c>
      <c r="E19" s="5" t="n">
        <v>36558</v>
      </c>
      <c r="F19" s="5" t="n">
        <v>13231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18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C352DF7-8E90-4B08-A805-A0391068ACE2}"/>
</file>

<file path=customXml/itemProps2.xml><?xml version="1.0" encoding="utf-8"?>
<ds:datastoreItem xmlns:ds="http://schemas.openxmlformats.org/officeDocument/2006/customXml" ds:itemID="{6BFE7C1C-0573-4D26-B2F8-36797BF3A764}"/>
</file>

<file path=customXml/itemProps3.xml><?xml version="1.0" encoding="utf-8"?>
<ds:datastoreItem xmlns:ds="http://schemas.openxmlformats.org/officeDocument/2006/customXml" ds:itemID="{7C35715B-BF38-44C8-A420-B45C7A810A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2025-09-21T05:58:05Z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