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4" sheetId="1" state="visible" r:id="rId1"/>
    <sheet name="2023" sheetId="2" state="visible" r:id="rId2"/>
    <sheet name="2022" sheetId="3" state="visible" r:id="rId3"/>
    <sheet name="2021" sheetId="4" state="visible" r:id="rId4"/>
    <sheet name="2020" sheetId="5" state="visible" r:id="rId5"/>
    <sheet name="2019" sheetId="6" state="visible" r:id="rId6"/>
    <sheet name="2018" sheetId="7" state="visible" r:id="rId7"/>
    <sheet name="2017" sheetId="8" state="visible" r:id="rId8"/>
    <sheet name="2016" sheetId="9" state="visible" r:id="rId9"/>
    <sheet name="2015" sheetId="10" state="visible" r:id="rId10"/>
  </sheets>
</workbook>
</file>

<file path=xl/sharedStrings.xml><?xml version="1.0" encoding="utf-8"?>
<sst xmlns="http://schemas.openxmlformats.org/spreadsheetml/2006/main" count="37" uniqueCount="37">
  <si>
    <t xml:space="preserve">2024</t>
  </si>
  <si>
    <t xml:space="preserve">תיעוד ערכי בדיקת ספירומטריה בקרב חולי COPD ואוכלוסייה בסיכון גבוה ל-COPD בני 74-50, לפי קבוצת גיל ומצב חברתי-כלכלי, מספרים מוחלטים ושיעורים, 2024</t>
  </si>
  <si>
    <t xml:space="preserve">מצב חברתי- כלכלי</t>
  </si>
  <si>
    <t xml:space="preserve">קבוצת גיל</t>
  </si>
  <si>
    <t xml:space="preserve"> </t>
  </si>
  <si>
    <t xml:space="preserve">1</t>
  </si>
  <si>
    <t xml:space="preserve">2</t>
  </si>
  <si>
    <t xml:space="preserve">3</t>
  </si>
  <si>
    <t xml:space="preserve">4</t>
  </si>
  <si>
    <t xml:space="preserve">50-54</t>
  </si>
  <si>
    <t xml:space="preserve">מונה</t>
  </si>
  <si>
    <t xml:space="preserve">מכנה</t>
  </si>
  <si>
    <t xml:space="preserve">סה"כ</t>
  </si>
  <si>
    <t xml:space="preserve">שיעור</t>
  </si>
  <si>
    <t xml:space="preserve">55-59</t>
  </si>
  <si>
    <t xml:space="preserve">60-64</t>
  </si>
  <si>
    <t xml:space="preserve">65-69</t>
  </si>
  <si>
    <t xml:space="preserve">70-74</t>
  </si>
  <si>
    <t xml:space="preserve">מקור: התכנית הלאומית למדדי איכות לרפואת הקהילה בישראל</t>
  </si>
  <si>
    <t xml:space="preserve">2023</t>
  </si>
  <si>
    <t xml:space="preserve">תיעוד ערכי בדיקת ספירומטריה בקרב חולי COPD ואוכלוסייה בסיכון גבוה ל-COPD בני 74-50, לפי קבוצת גיל ומצב חברתי-כלכלי, מספרים מוחלטים ושיעורים, 2023</t>
  </si>
  <si>
    <t xml:space="preserve">2022</t>
  </si>
  <si>
    <t xml:space="preserve">תיעוד ערכי בדיקת ספירומטריה בקרב חולי COPD ואוכלוסייה בסיכון גבוה ל-COPD בני 74-50, לפי קבוצת גיל ומצב חברתי-כלכלי, מספרים מוחלטים ושיעורים, 2022</t>
  </si>
  <si>
    <t xml:space="preserve">2021</t>
  </si>
  <si>
    <t xml:space="preserve">תיעוד ערכי בדיקת ספירומטריה בקרב חולי COPD ואוכלוסייה בסיכון גבוה ל-COPD בני 74-50, לפי קבוצת גיל ומצב חברתי-כלכלי, מספרים מוחלטים ושיעורים, 2021</t>
  </si>
  <si>
    <t xml:space="preserve">2020</t>
  </si>
  <si>
    <t xml:space="preserve">תיעוד ערכי בדיקת ספירומטריה בקרב חולי COPD ואוכלוסייה בסיכון גבוה ל-COPD בני 74-50, לפי קבוצת גיל ומצב חברתי-כלכלי, מספרים מוחלטים ושיעורים, 2020</t>
  </si>
  <si>
    <t xml:space="preserve">2019</t>
  </si>
  <si>
    <t xml:space="preserve">תיעוד ערכי בדיקת ספירומטריה בקרב חולי COPD ואוכלוסייה בסיכון גבוה ל-COPD בני 74-50, לפי קבוצת גיל ומצב חברתי-כלכלי, מספרים מוחלטים ושיעורים, 2019</t>
  </si>
  <si>
    <t xml:space="preserve">2018</t>
  </si>
  <si>
    <t xml:space="preserve">תיעוד ערכי בדיקת ספירומטריה בקרב חולי COPD ואוכלוסייה בסיכון גבוה ל-COPD בני 74-50, לפי קבוצת גיל ומצב חברתי-כלכלי, מספרים מוחלטים ושיעורים, 2018</t>
  </si>
  <si>
    <t xml:space="preserve">2017</t>
  </si>
  <si>
    <t xml:space="preserve">תיעוד ערכי בדיקת ספירומטריה בקרב חולי COPD ואוכלוסייה בסיכון גבוה ל-COPD בני 74-50, לפי קבוצת גיל ומצב חברתי-כלכלי, מספרים מוחלטים ושיעורים, 2017</t>
  </si>
  <si>
    <t xml:space="preserve">2016</t>
  </si>
  <si>
    <t xml:space="preserve">תיעוד ערכי בדיקת ספירומטריה בקרב חולי COPD ואוכלוסייה בסיכון גבוה ל-COPD בני 74-50, לפי קבוצת גיל ומצב חברתי-כלכלי, מספרים מוחלטים ושיעורים, 2016</t>
  </si>
  <si>
    <t xml:space="preserve">2015</t>
  </si>
  <si>
    <t xml:space="preserve">תיעוד ערכי בדיקת ספירומטריה בקרב חולי COPD ואוכלוסייה בסיכון גבוה ל-COPD בני 74-50, לפי קבוצת גיל ומצב חברתי-כלכלי, מספרים מוחלטים ושיעורים,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</si>
</sst>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%"/>
  </numFmts>
  <fonts count="4">
    <font>
      <sz val="11"/>
      <color rgb="FF000000"/>
      <name val="Calibri"/>
      <family val="2"/>
      <scheme val="minor"/>
    </font>
    <font>
      <sz val="14"/>
      <color rgb="FF0000FF"/>
      <name val="Calibri"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A0AC"/>
      </patternFill>
    </fill>
    <fill>
      <patternFill patternType="solid">
        <fgColor rgb="FFF6E2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0" xfId="0" applyFont="1" applyFill="1"/>
    <xf numFmtId="0" fontId="3" fillId="3" borderId="0" xfId="0" applyFont="1" applyFill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0</v>
      </c>
    </row>
    <row r="3">
      <c r="A3" s="2" t="s">
        <v>1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s="2" t="s">
        <v>12</v>
      </c>
    </row>
    <row r="6">
      <c r="A6" s="3" t="s">
        <v>9</v>
      </c>
      <c r="B6" s="4" t="s">
        <v>10</v>
      </c>
      <c r="C6" s="4" t="n">
        <v>714</v>
      </c>
      <c r="D6" s="4" t="n">
        <v>966</v>
      </c>
      <c r="E6" s="4" t="n">
        <v>797</v>
      </c>
      <c r="F6" s="4" t="n">
        <v>502</v>
      </c>
      <c r="G6" s="4" t="str">
        <f>SUM(C6:F6)</f>
      </c>
    </row>
    <row r="7">
      <c r="A7" s="3" t="s">
        <v>9</v>
      </c>
      <c r="B7" s="5" t="s">
        <v>11</v>
      </c>
      <c r="C7" s="5" t="n">
        <v>1638</v>
      </c>
      <c r="D7" s="5" t="n">
        <v>2146</v>
      </c>
      <c r="E7" s="5" t="n">
        <v>1993</v>
      </c>
      <c r="F7" s="5" t="n">
        <v>1213</v>
      </c>
      <c r="G7" s="5" t="str">
        <f>SUM(C7:F7)</f>
      </c>
    </row>
    <row r="8">
      <c r="A8" s="3"/>
      <c r="B8" s="2" t="s">
        <v>13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</row>
    <row r="9">
      <c r="A9" s="3" t="s">
        <v>14</v>
      </c>
      <c r="B9" s="4" t="s">
        <v>10</v>
      </c>
      <c r="C9" s="4" t="n">
        <v>1117</v>
      </c>
      <c r="D9" s="4" t="n">
        <v>1486</v>
      </c>
      <c r="E9" s="4" t="n">
        <v>1258</v>
      </c>
      <c r="F9" s="4" t="n">
        <v>600</v>
      </c>
      <c r="G9" s="4" t="str">
        <f>SUM(C9:F9)</f>
      </c>
    </row>
    <row r="10">
      <c r="A10" s="3" t="s">
        <v>14</v>
      </c>
      <c r="B10" s="5" t="s">
        <v>11</v>
      </c>
      <c r="C10" s="5" t="n">
        <v>2349</v>
      </c>
      <c r="D10" s="5" t="n">
        <v>3176</v>
      </c>
      <c r="E10" s="5" t="n">
        <v>2752</v>
      </c>
      <c r="F10" s="5" t="n">
        <v>1394</v>
      </c>
      <c r="G10" s="5" t="str">
        <f>SUM(C10:F10)</f>
      </c>
    </row>
    <row r="11">
      <c r="A11" s="3"/>
      <c r="B11" s="2" t="s">
        <v>13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</row>
    <row r="12">
      <c r="A12" s="3" t="s">
        <v>15</v>
      </c>
      <c r="B12" s="4" t="s">
        <v>10</v>
      </c>
      <c r="C12" s="4" t="n">
        <v>1360</v>
      </c>
      <c r="D12" s="4" t="n">
        <v>2177</v>
      </c>
      <c r="E12" s="4" t="n">
        <v>1886</v>
      </c>
      <c r="F12" s="4" t="n">
        <v>976</v>
      </c>
      <c r="G12" s="4" t="str">
        <f>SUM(C12:F12)</f>
      </c>
    </row>
    <row r="13">
      <c r="A13" s="3" t="s">
        <v>15</v>
      </c>
      <c r="B13" s="5" t="s">
        <v>11</v>
      </c>
      <c r="C13" s="5" t="n">
        <v>2779</v>
      </c>
      <c r="D13" s="5" t="n">
        <v>4488</v>
      </c>
      <c r="E13" s="5" t="n">
        <v>3990</v>
      </c>
      <c r="F13" s="5" t="n">
        <v>2035</v>
      </c>
      <c r="G13" s="5" t="str">
        <f>SUM(C13:F13)</f>
      </c>
    </row>
    <row r="14">
      <c r="A14" s="3"/>
      <c r="B14" s="2" t="s">
        <v>13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</row>
    <row r="15">
      <c r="A15" s="3" t="s">
        <v>16</v>
      </c>
      <c r="B15" s="4" t="s">
        <v>10</v>
      </c>
      <c r="C15" s="4" t="n">
        <v>1295</v>
      </c>
      <c r="D15" s="4" t="n">
        <v>2628</v>
      </c>
      <c r="E15" s="4" t="n">
        <v>2411</v>
      </c>
      <c r="F15" s="4" t="n">
        <v>1394</v>
      </c>
      <c r="G15" s="4" t="str">
        <f>SUM(C15:F15)</f>
      </c>
    </row>
    <row r="16">
      <c r="A16" s="3" t="s">
        <v>16</v>
      </c>
      <c r="B16" s="5" t="s">
        <v>11</v>
      </c>
      <c r="C16" s="5" t="n">
        <v>2580</v>
      </c>
      <c r="D16" s="5" t="n">
        <v>5060</v>
      </c>
      <c r="E16" s="5" t="n">
        <v>4948</v>
      </c>
      <c r="F16" s="5" t="n">
        <v>2833</v>
      </c>
      <c r="G16" s="5" t="str">
        <f>SUM(C16:F16)</f>
      </c>
    </row>
    <row r="17">
      <c r="A17" s="3"/>
      <c r="B17" s="2" t="s">
        <v>13</v>
      </c>
      <c r="C17" s="6" t="str">
        <f>C15/C16</f>
      </c>
      <c r="D17" s="6" t="str">
        <f>D15/D16</f>
      </c>
      <c r="E17" s="6" t="str">
        <f>E15/E16</f>
      </c>
      <c r="F17" s="6" t="str">
        <f>F15/F16</f>
      </c>
      <c r="G17" s="6" t="str">
        <f>G15/G16</f>
      </c>
    </row>
    <row r="18">
      <c r="A18" s="3" t="s">
        <v>17</v>
      </c>
      <c r="B18" s="4" t="s">
        <v>10</v>
      </c>
      <c r="C18" s="4" t="n">
        <v>1014</v>
      </c>
      <c r="D18" s="4" t="n">
        <v>2402</v>
      </c>
      <c r="E18" s="4" t="n">
        <v>2611</v>
      </c>
      <c r="F18" s="4" t="n">
        <v>1789</v>
      </c>
      <c r="G18" s="4" t="str">
        <f>SUM(C18:F18)</f>
      </c>
    </row>
    <row r="19">
      <c r="A19" s="3" t="s">
        <v>17</v>
      </c>
      <c r="B19" s="5" t="s">
        <v>11</v>
      </c>
      <c r="C19" s="5" t="n">
        <v>2051</v>
      </c>
      <c r="D19" s="5" t="n">
        <v>4682</v>
      </c>
      <c r="E19" s="5" t="n">
        <v>5364</v>
      </c>
      <c r="F19" s="5" t="n">
        <v>3487</v>
      </c>
      <c r="G19" s="5" t="str">
        <f>SUM(C19:F19)</f>
      </c>
    </row>
    <row r="20">
      <c r="A20" s="3"/>
      <c r="B20" s="2" t="s">
        <v>13</v>
      </c>
      <c r="C20" s="6" t="str">
        <f>C18/C19</f>
      </c>
      <c r="D20" s="6" t="str">
        <f>D18/D19</f>
      </c>
      <c r="E20" s="6" t="str">
        <f>E18/E19</f>
      </c>
      <c r="F20" s="6" t="str">
        <f>F18/F19</f>
      </c>
      <c r="G20" s="6" t="str">
        <f>G18/G19</f>
      </c>
    </row>
    <row r="21">
      <c r="A21" s="3" t="s">
        <v>12</v>
      </c>
      <c r="B21" s="4" t="s">
        <v>10</v>
      </c>
      <c r="C21" s="4" t="str">
        <f>SUM(C6,C9,C12,C15,C18)</f>
      </c>
      <c r="D21" s="4" t="str">
        <f>SUM(D6,D9,D12,D15,D18)</f>
      </c>
      <c r="E21" s="4" t="str">
        <f>SUM(E6,E9,E12,E15,E18)</f>
      </c>
      <c r="F21" s="4" t="str">
        <f>SUM(F6,F9,F12,F15,F18)</f>
      </c>
      <c r="G21" s="4" t="str">
        <f>SUM(C21:F21)</f>
      </c>
    </row>
    <row r="22">
      <c r="A22" s="3" t="s">
        <v>12</v>
      </c>
      <c r="B22" s="5" t="s">
        <v>11</v>
      </c>
      <c r="C22" s="5" t="str">
        <f>SUM(C7,C10,C13,C16,C19)</f>
      </c>
      <c r="D22" s="5" t="str">
        <f>SUM(D7,D10,D13,D16,D19)</f>
      </c>
      <c r="E22" s="5" t="str">
        <f>SUM(E7,E10,E13,E16,E19)</f>
      </c>
      <c r="F22" s="5" t="str">
        <f>SUM(F7,F10,F13,F16,F19)</f>
      </c>
      <c r="G22" s="5" t="str">
        <f>SUM(C22:F22)</f>
      </c>
    </row>
    <row r="23">
      <c r="A23" s="3"/>
      <c r="B23" s="2" t="s">
        <v>13</v>
      </c>
      <c r="C23" s="6" t="str">
        <f>C21/C22</f>
      </c>
      <c r="D23" s="6" t="str">
        <f>D21/D22</f>
      </c>
      <c r="E23" s="6" t="str">
        <f>E21/E22</f>
      </c>
      <c r="F23" s="6" t="str">
        <f>F21/F22</f>
      </c>
      <c r="G23" s="6" t="str">
        <f>G21/G22</f>
      </c>
    </row>
    <row r="24">
      <c r="A24" t="s">
        <v>18</v>
      </c>
    </row>
  </sheetData>
  <mergeCells count="9">
    <mergeCell ref="A3:G3"/>
    <mergeCell ref="C4:G4"/>
    <mergeCell ref="A6:A8"/>
    <mergeCell ref="A9:A11"/>
    <mergeCell ref="A12:A14"/>
    <mergeCell ref="A15:A17"/>
    <mergeCell ref="A18:A20"/>
    <mergeCell ref="A21:A23"/>
    <mergeCell ref="A24:G24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35</v>
      </c>
    </row>
    <row r="3">
      <c r="A3" s="2" t="s">
        <v>36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s="2" t="s">
        <v>12</v>
      </c>
    </row>
    <row r="6">
      <c r="A6" s="3" t="s">
        <v>9</v>
      </c>
      <c r="B6" s="4" t="s">
        <v>10</v>
      </c>
      <c r="C6" s="4" t="n">
        <v>53</v>
      </c>
      <c r="D6" s="4" t="n">
        <v>100</v>
      </c>
      <c r="E6" s="4" t="n">
        <v>94</v>
      </c>
      <c r="F6" s="4" t="n">
        <v>34</v>
      </c>
      <c r="G6" s="4" t="str">
        <f>SUM(C6:F6)</f>
      </c>
    </row>
    <row r="7">
      <c r="A7" s="3" t="s">
        <v>9</v>
      </c>
      <c r="B7" s="5" t="s">
        <v>11</v>
      </c>
      <c r="C7" s="5" t="n">
        <v>531</v>
      </c>
      <c r="D7" s="5" t="n">
        <v>1019</v>
      </c>
      <c r="E7" s="5" t="n">
        <v>726</v>
      </c>
      <c r="F7" s="5" t="n">
        <v>189</v>
      </c>
      <c r="G7" s="5" t="str">
        <f>SUM(C7:F7)</f>
      </c>
    </row>
    <row r="8">
      <c r="A8" s="3"/>
      <c r="B8" s="2" t="s">
        <v>13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</row>
    <row r="9">
      <c r="A9" s="3" t="s">
        <v>14</v>
      </c>
      <c r="B9" s="4" t="s">
        <v>10</v>
      </c>
      <c r="C9" s="4" t="n">
        <v>82</v>
      </c>
      <c r="D9" s="4" t="n">
        <v>180</v>
      </c>
      <c r="E9" s="4" t="n">
        <v>139</v>
      </c>
      <c r="F9" s="4" t="n">
        <v>62</v>
      </c>
      <c r="G9" s="4" t="str">
        <f>SUM(C9:F9)</f>
      </c>
    </row>
    <row r="10">
      <c r="A10" s="3" t="s">
        <v>14</v>
      </c>
      <c r="B10" s="5" t="s">
        <v>11</v>
      </c>
      <c r="C10" s="5" t="n">
        <v>590</v>
      </c>
      <c r="D10" s="5" t="n">
        <v>1383</v>
      </c>
      <c r="E10" s="5" t="n">
        <v>1074</v>
      </c>
      <c r="F10" s="5" t="n">
        <v>336</v>
      </c>
      <c r="G10" s="5" t="str">
        <f>SUM(C10:F10)</f>
      </c>
    </row>
    <row r="11">
      <c r="A11" s="3"/>
      <c r="B11" s="2" t="s">
        <v>13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</row>
    <row r="12">
      <c r="A12" s="3" t="s">
        <v>15</v>
      </c>
      <c r="B12" s="4" t="s">
        <v>10</v>
      </c>
      <c r="C12" s="4" t="n">
        <v>72</v>
      </c>
      <c r="D12" s="4" t="n">
        <v>210</v>
      </c>
      <c r="E12" s="4" t="n">
        <v>180</v>
      </c>
      <c r="F12" s="4" t="n">
        <v>106</v>
      </c>
      <c r="G12" s="4" t="str">
        <f>SUM(C12:F12)</f>
      </c>
    </row>
    <row r="13">
      <c r="A13" s="3" t="s">
        <v>15</v>
      </c>
      <c r="B13" s="5" t="s">
        <v>11</v>
      </c>
      <c r="C13" s="5" t="n">
        <v>624</v>
      </c>
      <c r="D13" s="5" t="n">
        <v>1628</v>
      </c>
      <c r="E13" s="5" t="n">
        <v>1543</v>
      </c>
      <c r="F13" s="5" t="n">
        <v>509</v>
      </c>
      <c r="G13" s="5" t="str">
        <f>SUM(C13:F13)</f>
      </c>
    </row>
    <row r="14">
      <c r="A14" s="3"/>
      <c r="B14" s="2" t="s">
        <v>13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</row>
    <row r="15">
      <c r="A15" s="3" t="s">
        <v>16</v>
      </c>
      <c r="B15" s="4" t="s">
        <v>10</v>
      </c>
      <c r="C15" s="4" t="n">
        <v>51</v>
      </c>
      <c r="D15" s="4" t="n">
        <v>218</v>
      </c>
      <c r="E15" s="4" t="n">
        <v>220</v>
      </c>
      <c r="F15" s="4" t="n">
        <v>134</v>
      </c>
      <c r="G15" s="4" t="str">
        <f>SUM(C15:F15)</f>
      </c>
    </row>
    <row r="16">
      <c r="A16" s="3" t="s">
        <v>16</v>
      </c>
      <c r="B16" s="5" t="s">
        <v>11</v>
      </c>
      <c r="C16" s="5" t="n">
        <v>495</v>
      </c>
      <c r="D16" s="5" t="n">
        <v>1498</v>
      </c>
      <c r="E16" s="5" t="n">
        <v>1668</v>
      </c>
      <c r="F16" s="5" t="n">
        <v>643</v>
      </c>
      <c r="G16" s="5" t="str">
        <f>SUM(C16:F16)</f>
      </c>
    </row>
    <row r="17">
      <c r="A17" s="3"/>
      <c r="B17" s="2" t="s">
        <v>13</v>
      </c>
      <c r="C17" s="6" t="str">
        <f>C15/C16</f>
      </c>
      <c r="D17" s="6" t="str">
        <f>D15/D16</f>
      </c>
      <c r="E17" s="6" t="str">
        <f>E15/E16</f>
      </c>
      <c r="F17" s="6" t="str">
        <f>F15/F16</f>
      </c>
      <c r="G17" s="6" t="str">
        <f>G15/G16</f>
      </c>
    </row>
    <row r="18">
      <c r="A18" s="3" t="s">
        <v>17</v>
      </c>
      <c r="B18" s="4" t="s">
        <v>10</v>
      </c>
      <c r="C18" s="4" t="n">
        <v>65</v>
      </c>
      <c r="D18" s="4" t="n">
        <v>112</v>
      </c>
      <c r="E18" s="4" t="n">
        <v>160</v>
      </c>
      <c r="F18" s="4" t="n">
        <v>87</v>
      </c>
      <c r="G18" s="4" t="str">
        <f>SUM(C18:F18)</f>
      </c>
    </row>
    <row r="19">
      <c r="A19" s="3" t="s">
        <v>17</v>
      </c>
      <c r="B19" s="5" t="s">
        <v>11</v>
      </c>
      <c r="C19" s="5" t="n">
        <v>413</v>
      </c>
      <c r="D19" s="5" t="n">
        <v>961</v>
      </c>
      <c r="E19" s="5" t="n">
        <v>1039</v>
      </c>
      <c r="F19" s="5" t="n">
        <v>475</v>
      </c>
      <c r="G19" s="5" t="str">
        <f>SUM(C19:F19)</f>
      </c>
    </row>
    <row r="20">
      <c r="A20" s="3"/>
      <c r="B20" s="2" t="s">
        <v>13</v>
      </c>
      <c r="C20" s="6" t="str">
        <f>C18/C19</f>
      </c>
      <c r="D20" s="6" t="str">
        <f>D18/D19</f>
      </c>
      <c r="E20" s="6" t="str">
        <f>E18/E19</f>
      </c>
      <c r="F20" s="6" t="str">
        <f>F18/F19</f>
      </c>
      <c r="G20" s="6" t="str">
        <f>G18/G19</f>
      </c>
    </row>
    <row r="21">
      <c r="A21" s="3" t="s">
        <v>12</v>
      </c>
      <c r="B21" s="4" t="s">
        <v>10</v>
      </c>
      <c r="C21" s="4" t="str">
        <f>SUM(C6,C9,C12,C15,C18)</f>
      </c>
      <c r="D21" s="4" t="str">
        <f>SUM(D6,D9,D12,D15,D18)</f>
      </c>
      <c r="E21" s="4" t="str">
        <f>SUM(E6,E9,E12,E15,E18)</f>
      </c>
      <c r="F21" s="4" t="str">
        <f>SUM(F6,F9,F12,F15,F18)</f>
      </c>
      <c r="G21" s="4" t="str">
        <f>SUM(C21:F21)</f>
      </c>
    </row>
    <row r="22">
      <c r="A22" s="3" t="s">
        <v>12</v>
      </c>
      <c r="B22" s="5" t="s">
        <v>11</v>
      </c>
      <c r="C22" s="5" t="str">
        <f>SUM(C7,C10,C13,C16,C19)</f>
      </c>
      <c r="D22" s="5" t="str">
        <f>SUM(D7,D10,D13,D16,D19)</f>
      </c>
      <c r="E22" s="5" t="str">
        <f>SUM(E7,E10,E13,E16,E19)</f>
      </c>
      <c r="F22" s="5" t="str">
        <f>SUM(F7,F10,F13,F16,F19)</f>
      </c>
      <c r="G22" s="5" t="str">
        <f>SUM(C22:F22)</f>
      </c>
    </row>
    <row r="23">
      <c r="A23" s="3"/>
      <c r="B23" s="2" t="s">
        <v>13</v>
      </c>
      <c r="C23" s="6" t="str">
        <f>C21/C22</f>
      </c>
      <c r="D23" s="6" t="str">
        <f>D21/D22</f>
      </c>
      <c r="E23" s="6" t="str">
        <f>E21/E22</f>
      </c>
      <c r="F23" s="6" t="str">
        <f>F21/F22</f>
      </c>
      <c r="G23" s="6" t="str">
        <f>G21/G22</f>
      </c>
    </row>
    <row r="24">
      <c r="A24" t="s">
        <v>18</v>
      </c>
    </row>
  </sheetData>
  <mergeCells count="9">
    <mergeCell ref="A3:G3"/>
    <mergeCell ref="C4:G4"/>
    <mergeCell ref="A6:A8"/>
    <mergeCell ref="A9:A11"/>
    <mergeCell ref="A12:A14"/>
    <mergeCell ref="A15:A17"/>
    <mergeCell ref="A18:A20"/>
    <mergeCell ref="A21:A23"/>
    <mergeCell ref="A24:G2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19</v>
      </c>
    </row>
    <row r="3">
      <c r="A3" s="2" t="s">
        <v>20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s="2" t="s">
        <v>12</v>
      </c>
    </row>
    <row r="6">
      <c r="A6" s="3" t="s">
        <v>9</v>
      </c>
      <c r="B6" s="4" t="s">
        <v>10</v>
      </c>
      <c r="C6" s="4" t="n">
        <v>656</v>
      </c>
      <c r="D6" s="4" t="n">
        <v>849</v>
      </c>
      <c r="E6" s="4" t="n">
        <v>748</v>
      </c>
      <c r="F6" s="4" t="n">
        <v>451</v>
      </c>
      <c r="G6" s="4" t="str">
        <f>SUM(C6:F6)</f>
      </c>
    </row>
    <row r="7">
      <c r="A7" s="3" t="s">
        <v>9</v>
      </c>
      <c r="B7" s="5" t="s">
        <v>11</v>
      </c>
      <c r="C7" s="5" t="n">
        <v>1515</v>
      </c>
      <c r="D7" s="5" t="n">
        <v>2017</v>
      </c>
      <c r="E7" s="5" t="n">
        <v>1851</v>
      </c>
      <c r="F7" s="5" t="n">
        <v>1060</v>
      </c>
      <c r="G7" s="5" t="str">
        <f>SUM(C7:F7)</f>
      </c>
    </row>
    <row r="8">
      <c r="A8" s="3"/>
      <c r="B8" s="2" t="s">
        <v>13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</row>
    <row r="9">
      <c r="A9" s="3" t="s">
        <v>14</v>
      </c>
      <c r="B9" s="4" t="s">
        <v>10</v>
      </c>
      <c r="C9" s="4" t="n">
        <v>972</v>
      </c>
      <c r="D9" s="4" t="n">
        <v>1375</v>
      </c>
      <c r="E9" s="4" t="n">
        <v>1183</v>
      </c>
      <c r="F9" s="4" t="n">
        <v>542</v>
      </c>
      <c r="G9" s="4" t="str">
        <f>SUM(C9:F9)</f>
      </c>
    </row>
    <row r="10">
      <c r="A10" s="3" t="s">
        <v>14</v>
      </c>
      <c r="B10" s="5" t="s">
        <v>11</v>
      </c>
      <c r="C10" s="5" t="n">
        <v>2116</v>
      </c>
      <c r="D10" s="5" t="n">
        <v>2892</v>
      </c>
      <c r="E10" s="5" t="n">
        <v>2577</v>
      </c>
      <c r="F10" s="5" t="n">
        <v>1232</v>
      </c>
      <c r="G10" s="5" t="str">
        <f>SUM(C10:F10)</f>
      </c>
    </row>
    <row r="11">
      <c r="A11" s="3"/>
      <c r="B11" s="2" t="s">
        <v>13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</row>
    <row r="12">
      <c r="A12" s="3" t="s">
        <v>15</v>
      </c>
      <c r="B12" s="4" t="s">
        <v>10</v>
      </c>
      <c r="C12" s="4" t="n">
        <v>1183</v>
      </c>
      <c r="D12" s="4" t="n">
        <v>2018</v>
      </c>
      <c r="E12" s="4" t="n">
        <v>1771</v>
      </c>
      <c r="F12" s="4" t="n">
        <v>930</v>
      </c>
      <c r="G12" s="4" t="str">
        <f>SUM(C12:F12)</f>
      </c>
    </row>
    <row r="13">
      <c r="A13" s="3" t="s">
        <v>15</v>
      </c>
      <c r="B13" s="5" t="s">
        <v>11</v>
      </c>
      <c r="C13" s="5" t="n">
        <v>2468</v>
      </c>
      <c r="D13" s="5" t="n">
        <v>4144</v>
      </c>
      <c r="E13" s="5" t="n">
        <v>3769</v>
      </c>
      <c r="F13" s="5" t="n">
        <v>1915</v>
      </c>
      <c r="G13" s="5" t="str">
        <f>SUM(C13:F13)</f>
      </c>
    </row>
    <row r="14">
      <c r="A14" s="3"/>
      <c r="B14" s="2" t="s">
        <v>13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</row>
    <row r="15">
      <c r="A15" s="3" t="s">
        <v>16</v>
      </c>
      <c r="B15" s="4" t="s">
        <v>10</v>
      </c>
      <c r="C15" s="4" t="n">
        <v>1110</v>
      </c>
      <c r="D15" s="4" t="n">
        <v>2300</v>
      </c>
      <c r="E15" s="4" t="n">
        <v>2168</v>
      </c>
      <c r="F15" s="4" t="n">
        <v>1310</v>
      </c>
      <c r="G15" s="4" t="str">
        <f>SUM(C15:F15)</f>
      </c>
    </row>
    <row r="16">
      <c r="A16" s="3" t="s">
        <v>16</v>
      </c>
      <c r="B16" s="5" t="s">
        <v>11</v>
      </c>
      <c r="C16" s="5" t="n">
        <v>2257</v>
      </c>
      <c r="D16" s="5" t="n">
        <v>4569</v>
      </c>
      <c r="E16" s="5" t="n">
        <v>4569</v>
      </c>
      <c r="F16" s="5" t="n">
        <v>2618</v>
      </c>
      <c r="G16" s="5" t="str">
        <f>SUM(C16:F16)</f>
      </c>
    </row>
    <row r="17">
      <c r="A17" s="3"/>
      <c r="B17" s="2" t="s">
        <v>13</v>
      </c>
      <c r="C17" s="6" t="str">
        <f>C15/C16</f>
      </c>
      <c r="D17" s="6" t="str">
        <f>D15/D16</f>
      </c>
      <c r="E17" s="6" t="str">
        <f>E15/E16</f>
      </c>
      <c r="F17" s="6" t="str">
        <f>F15/F16</f>
      </c>
      <c r="G17" s="6" t="str">
        <f>G15/G16</f>
      </c>
    </row>
    <row r="18">
      <c r="A18" s="3" t="s">
        <v>17</v>
      </c>
      <c r="B18" s="4" t="s">
        <v>10</v>
      </c>
      <c r="C18" s="4" t="n">
        <v>856</v>
      </c>
      <c r="D18" s="4" t="n">
        <v>2031</v>
      </c>
      <c r="E18" s="4" t="n">
        <v>2391</v>
      </c>
      <c r="F18" s="4" t="n">
        <v>1575</v>
      </c>
      <c r="G18" s="4" t="str">
        <f>SUM(C18:F18)</f>
      </c>
    </row>
    <row r="19">
      <c r="A19" s="3" t="s">
        <v>17</v>
      </c>
      <c r="B19" s="5" t="s">
        <v>11</v>
      </c>
      <c r="C19" s="5" t="n">
        <v>1748</v>
      </c>
      <c r="D19" s="5" t="n">
        <v>4078</v>
      </c>
      <c r="E19" s="5" t="n">
        <v>4845</v>
      </c>
      <c r="F19" s="5" t="n">
        <v>3145</v>
      </c>
      <c r="G19" s="5" t="str">
        <f>SUM(C19:F19)</f>
      </c>
    </row>
    <row r="20">
      <c r="A20" s="3"/>
      <c r="B20" s="2" t="s">
        <v>13</v>
      </c>
      <c r="C20" s="6" t="str">
        <f>C18/C19</f>
      </c>
      <c r="D20" s="6" t="str">
        <f>D18/D19</f>
      </c>
      <c r="E20" s="6" t="str">
        <f>E18/E19</f>
      </c>
      <c r="F20" s="6" t="str">
        <f>F18/F19</f>
      </c>
      <c r="G20" s="6" t="str">
        <f>G18/G19</f>
      </c>
    </row>
    <row r="21">
      <c r="A21" s="3" t="s">
        <v>12</v>
      </c>
      <c r="B21" s="4" t="s">
        <v>10</v>
      </c>
      <c r="C21" s="4" t="str">
        <f>SUM(C6,C9,C12,C15,C18)</f>
      </c>
      <c r="D21" s="4" t="str">
        <f>SUM(D6,D9,D12,D15,D18)</f>
      </c>
      <c r="E21" s="4" t="str">
        <f>SUM(E6,E9,E12,E15,E18)</f>
      </c>
      <c r="F21" s="4" t="str">
        <f>SUM(F6,F9,F12,F15,F18)</f>
      </c>
      <c r="G21" s="4" t="str">
        <f>SUM(C21:F21)</f>
      </c>
    </row>
    <row r="22">
      <c r="A22" s="3" t="s">
        <v>12</v>
      </c>
      <c r="B22" s="5" t="s">
        <v>11</v>
      </c>
      <c r="C22" s="5" t="str">
        <f>SUM(C7,C10,C13,C16,C19)</f>
      </c>
      <c r="D22" s="5" t="str">
        <f>SUM(D7,D10,D13,D16,D19)</f>
      </c>
      <c r="E22" s="5" t="str">
        <f>SUM(E7,E10,E13,E16,E19)</f>
      </c>
      <c r="F22" s="5" t="str">
        <f>SUM(F7,F10,F13,F16,F19)</f>
      </c>
      <c r="G22" s="5" t="str">
        <f>SUM(C22:F22)</f>
      </c>
    </row>
    <row r="23">
      <c r="A23" s="3"/>
      <c r="B23" s="2" t="s">
        <v>13</v>
      </c>
      <c r="C23" s="6" t="str">
        <f>C21/C22</f>
      </c>
      <c r="D23" s="6" t="str">
        <f>D21/D22</f>
      </c>
      <c r="E23" s="6" t="str">
        <f>E21/E22</f>
      </c>
      <c r="F23" s="6" t="str">
        <f>F21/F22</f>
      </c>
      <c r="G23" s="6" t="str">
        <f>G21/G22</f>
      </c>
    </row>
    <row r="24">
      <c r="A24" t="s">
        <v>18</v>
      </c>
    </row>
  </sheetData>
  <mergeCells count="9">
    <mergeCell ref="A3:G3"/>
    <mergeCell ref="C4:G4"/>
    <mergeCell ref="A6:A8"/>
    <mergeCell ref="A9:A11"/>
    <mergeCell ref="A12:A14"/>
    <mergeCell ref="A15:A17"/>
    <mergeCell ref="A18:A20"/>
    <mergeCell ref="A21:A23"/>
    <mergeCell ref="A24:G24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21</v>
      </c>
    </row>
    <row r="3">
      <c r="A3" s="2" t="s">
        <v>22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s="2" t="s">
        <v>12</v>
      </c>
    </row>
    <row r="6">
      <c r="A6" s="3" t="s">
        <v>9</v>
      </c>
      <c r="B6" s="4" t="s">
        <v>10</v>
      </c>
      <c r="C6" s="4" t="n">
        <v>607</v>
      </c>
      <c r="D6" s="4" t="n">
        <v>785</v>
      </c>
      <c r="E6" s="4" t="n">
        <v>664</v>
      </c>
      <c r="F6" s="4" t="n">
        <v>353</v>
      </c>
      <c r="G6" s="4" t="str">
        <f>SUM(C6:F6)</f>
      </c>
    </row>
    <row r="7">
      <c r="A7" s="3" t="s">
        <v>9</v>
      </c>
      <c r="B7" s="5" t="s">
        <v>11</v>
      </c>
      <c r="C7" s="5" t="n">
        <v>1348</v>
      </c>
      <c r="D7" s="5" t="n">
        <v>1887</v>
      </c>
      <c r="E7" s="5" t="n">
        <v>1635</v>
      </c>
      <c r="F7" s="5" t="n">
        <v>863</v>
      </c>
      <c r="G7" s="5" t="str">
        <f>SUM(C7:F7)</f>
      </c>
    </row>
    <row r="8">
      <c r="A8" s="3"/>
      <c r="B8" s="2" t="s">
        <v>13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</row>
    <row r="9">
      <c r="A9" s="3" t="s">
        <v>14</v>
      </c>
      <c r="B9" s="4" t="s">
        <v>10</v>
      </c>
      <c r="C9" s="4" t="n">
        <v>900</v>
      </c>
      <c r="D9" s="4" t="n">
        <v>1359</v>
      </c>
      <c r="E9" s="4" t="n">
        <v>1037</v>
      </c>
      <c r="F9" s="4" t="n">
        <v>500</v>
      </c>
      <c r="G9" s="4" t="str">
        <f>SUM(C9:F9)</f>
      </c>
    </row>
    <row r="10">
      <c r="A10" s="3" t="s">
        <v>14</v>
      </c>
      <c r="B10" s="5" t="s">
        <v>11</v>
      </c>
      <c r="C10" s="5" t="n">
        <v>1903</v>
      </c>
      <c r="D10" s="5" t="n">
        <v>2820</v>
      </c>
      <c r="E10" s="5" t="n">
        <v>2282</v>
      </c>
      <c r="F10" s="5" t="n">
        <v>1105</v>
      </c>
      <c r="G10" s="5" t="str">
        <f>SUM(C10:F10)</f>
      </c>
    </row>
    <row r="11">
      <c r="A11" s="3"/>
      <c r="B11" s="2" t="s">
        <v>13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</row>
    <row r="12">
      <c r="A12" s="3" t="s">
        <v>15</v>
      </c>
      <c r="B12" s="4" t="s">
        <v>10</v>
      </c>
      <c r="C12" s="4" t="n">
        <v>1024</v>
      </c>
      <c r="D12" s="4" t="n">
        <v>1830</v>
      </c>
      <c r="E12" s="4" t="n">
        <v>1657</v>
      </c>
      <c r="F12" s="4" t="n">
        <v>825</v>
      </c>
      <c r="G12" s="4" t="str">
        <f>SUM(C12:F12)</f>
      </c>
    </row>
    <row r="13">
      <c r="A13" s="3" t="s">
        <v>15</v>
      </c>
      <c r="B13" s="5" t="s">
        <v>11</v>
      </c>
      <c r="C13" s="5" t="n">
        <v>2123</v>
      </c>
      <c r="D13" s="5" t="n">
        <v>3827</v>
      </c>
      <c r="E13" s="5" t="n">
        <v>3483</v>
      </c>
      <c r="F13" s="5" t="n">
        <v>1712</v>
      </c>
      <c r="G13" s="5" t="str">
        <f>SUM(C13:F13)</f>
      </c>
    </row>
    <row r="14">
      <c r="A14" s="3"/>
      <c r="B14" s="2" t="s">
        <v>13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</row>
    <row r="15">
      <c r="A15" s="3" t="s">
        <v>16</v>
      </c>
      <c r="B15" s="4" t="s">
        <v>10</v>
      </c>
      <c r="C15" s="4" t="n">
        <v>920</v>
      </c>
      <c r="D15" s="4" t="n">
        <v>2043</v>
      </c>
      <c r="E15" s="4" t="n">
        <v>1973</v>
      </c>
      <c r="F15" s="4" t="n">
        <v>1156</v>
      </c>
      <c r="G15" s="4" t="str">
        <f>SUM(C15:F15)</f>
      </c>
    </row>
    <row r="16">
      <c r="A16" s="3" t="s">
        <v>16</v>
      </c>
      <c r="B16" s="5" t="s">
        <v>11</v>
      </c>
      <c r="C16" s="5" t="n">
        <v>1934</v>
      </c>
      <c r="D16" s="5" t="n">
        <v>4199</v>
      </c>
      <c r="E16" s="5" t="n">
        <v>4170</v>
      </c>
      <c r="F16" s="5" t="n">
        <v>2355</v>
      </c>
      <c r="G16" s="5" t="str">
        <f>SUM(C16:F16)</f>
      </c>
    </row>
    <row r="17">
      <c r="A17" s="3"/>
      <c r="B17" s="2" t="s">
        <v>13</v>
      </c>
      <c r="C17" s="6" t="str">
        <f>C15/C16</f>
      </c>
      <c r="D17" s="6" t="str">
        <f>D15/D16</f>
      </c>
      <c r="E17" s="6" t="str">
        <f>E15/E16</f>
      </c>
      <c r="F17" s="6" t="str">
        <f>F15/F16</f>
      </c>
      <c r="G17" s="6" t="str">
        <f>G15/G16</f>
      </c>
    </row>
    <row r="18">
      <c r="A18" s="3" t="s">
        <v>17</v>
      </c>
      <c r="B18" s="4" t="s">
        <v>10</v>
      </c>
      <c r="C18" s="4" t="n">
        <v>714</v>
      </c>
      <c r="D18" s="4" t="n">
        <v>1774</v>
      </c>
      <c r="E18" s="4" t="n">
        <v>2073</v>
      </c>
      <c r="F18" s="4" t="n">
        <v>1375</v>
      </c>
      <c r="G18" s="4" t="str">
        <f>SUM(C18:F18)</f>
      </c>
    </row>
    <row r="19">
      <c r="A19" s="3" t="s">
        <v>17</v>
      </c>
      <c r="B19" s="5" t="s">
        <v>11</v>
      </c>
      <c r="C19" s="5" t="n">
        <v>1540</v>
      </c>
      <c r="D19" s="5" t="n">
        <v>3631</v>
      </c>
      <c r="E19" s="5" t="n">
        <v>4355</v>
      </c>
      <c r="F19" s="5" t="n">
        <v>2736</v>
      </c>
      <c r="G19" s="5" t="str">
        <f>SUM(C19:F19)</f>
      </c>
    </row>
    <row r="20">
      <c r="A20" s="3"/>
      <c r="B20" s="2" t="s">
        <v>13</v>
      </c>
      <c r="C20" s="6" t="str">
        <f>C18/C19</f>
      </c>
      <c r="D20" s="6" t="str">
        <f>D18/D19</f>
      </c>
      <c r="E20" s="6" t="str">
        <f>E18/E19</f>
      </c>
      <c r="F20" s="6" t="str">
        <f>F18/F19</f>
      </c>
      <c r="G20" s="6" t="str">
        <f>G18/G19</f>
      </c>
    </row>
    <row r="21">
      <c r="A21" s="3" t="s">
        <v>12</v>
      </c>
      <c r="B21" s="4" t="s">
        <v>10</v>
      </c>
      <c r="C21" s="4" t="str">
        <f>SUM(C6,C9,C12,C15,C18)</f>
      </c>
      <c r="D21" s="4" t="str">
        <f>SUM(D6,D9,D12,D15,D18)</f>
      </c>
      <c r="E21" s="4" t="str">
        <f>SUM(E6,E9,E12,E15,E18)</f>
      </c>
      <c r="F21" s="4" t="str">
        <f>SUM(F6,F9,F12,F15,F18)</f>
      </c>
      <c r="G21" s="4" t="str">
        <f>SUM(C21:F21)</f>
      </c>
    </row>
    <row r="22">
      <c r="A22" s="3" t="s">
        <v>12</v>
      </c>
      <c r="B22" s="5" t="s">
        <v>11</v>
      </c>
      <c r="C22" s="5" t="str">
        <f>SUM(C7,C10,C13,C16,C19)</f>
      </c>
      <c r="D22" s="5" t="str">
        <f>SUM(D7,D10,D13,D16,D19)</f>
      </c>
      <c r="E22" s="5" t="str">
        <f>SUM(E7,E10,E13,E16,E19)</f>
      </c>
      <c r="F22" s="5" t="str">
        <f>SUM(F7,F10,F13,F16,F19)</f>
      </c>
      <c r="G22" s="5" t="str">
        <f>SUM(C22:F22)</f>
      </c>
    </row>
    <row r="23">
      <c r="A23" s="3"/>
      <c r="B23" s="2" t="s">
        <v>13</v>
      </c>
      <c r="C23" s="6" t="str">
        <f>C21/C22</f>
      </c>
      <c r="D23" s="6" t="str">
        <f>D21/D22</f>
      </c>
      <c r="E23" s="6" t="str">
        <f>E21/E22</f>
      </c>
      <c r="F23" s="6" t="str">
        <f>F21/F22</f>
      </c>
      <c r="G23" s="6" t="str">
        <f>G21/G22</f>
      </c>
    </row>
    <row r="24">
      <c r="A24" t="s">
        <v>18</v>
      </c>
    </row>
  </sheetData>
  <mergeCells count="9">
    <mergeCell ref="A3:G3"/>
    <mergeCell ref="C4:G4"/>
    <mergeCell ref="A6:A8"/>
    <mergeCell ref="A9:A11"/>
    <mergeCell ref="A12:A14"/>
    <mergeCell ref="A15:A17"/>
    <mergeCell ref="A18:A20"/>
    <mergeCell ref="A21:A23"/>
    <mergeCell ref="A24:G24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23</v>
      </c>
    </row>
    <row r="3">
      <c r="A3" s="2" t="s">
        <v>24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s="2" t="s">
        <v>12</v>
      </c>
    </row>
    <row r="6">
      <c r="A6" s="3" t="s">
        <v>9</v>
      </c>
      <c r="B6" s="4" t="s">
        <v>10</v>
      </c>
      <c r="C6" s="4" t="n">
        <v>549</v>
      </c>
      <c r="D6" s="4" t="n">
        <v>713</v>
      </c>
      <c r="E6" s="4" t="n">
        <v>591</v>
      </c>
      <c r="F6" s="4" t="n">
        <v>303</v>
      </c>
      <c r="G6" s="4" t="str">
        <f>SUM(C6:F6)</f>
      </c>
    </row>
    <row r="7">
      <c r="A7" s="3" t="s">
        <v>9</v>
      </c>
      <c r="B7" s="5" t="s">
        <v>11</v>
      </c>
      <c r="C7" s="5" t="n">
        <v>1243</v>
      </c>
      <c r="D7" s="5" t="n">
        <v>1742</v>
      </c>
      <c r="E7" s="5" t="n">
        <v>1481</v>
      </c>
      <c r="F7" s="5" t="n">
        <v>699</v>
      </c>
      <c r="G7" s="5" t="str">
        <f>SUM(C7:F7)</f>
      </c>
    </row>
    <row r="8">
      <c r="A8" s="3"/>
      <c r="B8" s="2" t="s">
        <v>13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</row>
    <row r="9">
      <c r="A9" s="3" t="s">
        <v>14</v>
      </c>
      <c r="B9" s="4" t="s">
        <v>10</v>
      </c>
      <c r="C9" s="4" t="n">
        <v>793</v>
      </c>
      <c r="D9" s="4" t="n">
        <v>1290</v>
      </c>
      <c r="E9" s="4" t="n">
        <v>990</v>
      </c>
      <c r="F9" s="4" t="n">
        <v>445</v>
      </c>
      <c r="G9" s="4" t="str">
        <f>SUM(C9:F9)</f>
      </c>
    </row>
    <row r="10">
      <c r="A10" s="3" t="s">
        <v>14</v>
      </c>
      <c r="B10" s="5" t="s">
        <v>11</v>
      </c>
      <c r="C10" s="5" t="n">
        <v>1653</v>
      </c>
      <c r="D10" s="5" t="n">
        <v>2656</v>
      </c>
      <c r="E10" s="5" t="n">
        <v>2201</v>
      </c>
      <c r="F10" s="5" t="n">
        <v>952</v>
      </c>
      <c r="G10" s="5" t="str">
        <f>SUM(C10:F10)</f>
      </c>
    </row>
    <row r="11">
      <c r="A11" s="3"/>
      <c r="B11" s="2" t="s">
        <v>13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</row>
    <row r="12">
      <c r="A12" s="3" t="s">
        <v>15</v>
      </c>
      <c r="B12" s="4" t="s">
        <v>10</v>
      </c>
      <c r="C12" s="4" t="n">
        <v>853</v>
      </c>
      <c r="D12" s="4" t="n">
        <v>1659</v>
      </c>
      <c r="E12" s="4" t="n">
        <v>1526</v>
      </c>
      <c r="F12" s="4" t="n">
        <v>709</v>
      </c>
      <c r="G12" s="4" t="str">
        <f>SUM(C12:F12)</f>
      </c>
    </row>
    <row r="13">
      <c r="A13" s="3" t="s">
        <v>15</v>
      </c>
      <c r="B13" s="5" t="s">
        <v>11</v>
      </c>
      <c r="C13" s="5" t="n">
        <v>1828</v>
      </c>
      <c r="D13" s="5" t="n">
        <v>3573</v>
      </c>
      <c r="E13" s="5" t="n">
        <v>3246</v>
      </c>
      <c r="F13" s="5" t="n">
        <v>1498</v>
      </c>
      <c r="G13" s="5" t="str">
        <f>SUM(C13:F13)</f>
      </c>
    </row>
    <row r="14">
      <c r="A14" s="3"/>
      <c r="B14" s="2" t="s">
        <v>13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</row>
    <row r="15">
      <c r="A15" s="3" t="s">
        <v>16</v>
      </c>
      <c r="B15" s="4" t="s">
        <v>10</v>
      </c>
      <c r="C15" s="4" t="n">
        <v>802</v>
      </c>
      <c r="D15" s="4" t="n">
        <v>1842</v>
      </c>
      <c r="E15" s="4" t="n">
        <v>1785</v>
      </c>
      <c r="F15" s="4" t="n">
        <v>1031</v>
      </c>
      <c r="G15" s="4" t="str">
        <f>SUM(C15:F15)</f>
      </c>
    </row>
    <row r="16">
      <c r="A16" s="3" t="s">
        <v>16</v>
      </c>
      <c r="B16" s="5" t="s">
        <v>11</v>
      </c>
      <c r="C16" s="5" t="n">
        <v>1697</v>
      </c>
      <c r="D16" s="5" t="n">
        <v>3793</v>
      </c>
      <c r="E16" s="5" t="n">
        <v>3897</v>
      </c>
      <c r="F16" s="5" t="n">
        <v>2114</v>
      </c>
      <c r="G16" s="5" t="str">
        <f>SUM(C16:F16)</f>
      </c>
    </row>
    <row r="17">
      <c r="A17" s="3"/>
      <c r="B17" s="2" t="s">
        <v>13</v>
      </c>
      <c r="C17" s="6" t="str">
        <f>C15/C16</f>
      </c>
      <c r="D17" s="6" t="str">
        <f>D15/D16</f>
      </c>
      <c r="E17" s="6" t="str">
        <f>E15/E16</f>
      </c>
      <c r="F17" s="6" t="str">
        <f>F15/F16</f>
      </c>
      <c r="G17" s="6" t="str">
        <f>G15/G16</f>
      </c>
    </row>
    <row r="18">
      <c r="A18" s="3" t="s">
        <v>17</v>
      </c>
      <c r="B18" s="4" t="s">
        <v>10</v>
      </c>
      <c r="C18" s="4" t="n">
        <v>629</v>
      </c>
      <c r="D18" s="4" t="n">
        <v>1503</v>
      </c>
      <c r="E18" s="4" t="n">
        <v>1831</v>
      </c>
      <c r="F18" s="4" t="n">
        <v>1182</v>
      </c>
      <c r="G18" s="4" t="str">
        <f>SUM(C18:F18)</f>
      </c>
    </row>
    <row r="19">
      <c r="A19" s="3" t="s">
        <v>17</v>
      </c>
      <c r="B19" s="5" t="s">
        <v>11</v>
      </c>
      <c r="C19" s="5" t="n">
        <v>1376</v>
      </c>
      <c r="D19" s="5" t="n">
        <v>3287</v>
      </c>
      <c r="E19" s="5" t="n">
        <v>3926</v>
      </c>
      <c r="F19" s="5" t="n">
        <v>2395</v>
      </c>
      <c r="G19" s="5" t="str">
        <f>SUM(C19:F19)</f>
      </c>
    </row>
    <row r="20">
      <c r="A20" s="3"/>
      <c r="B20" s="2" t="s">
        <v>13</v>
      </c>
      <c r="C20" s="6" t="str">
        <f>C18/C19</f>
      </c>
      <c r="D20" s="6" t="str">
        <f>D18/D19</f>
      </c>
      <c r="E20" s="6" t="str">
        <f>E18/E19</f>
      </c>
      <c r="F20" s="6" t="str">
        <f>F18/F19</f>
      </c>
      <c r="G20" s="6" t="str">
        <f>G18/G19</f>
      </c>
    </row>
    <row r="21">
      <c r="A21" s="3" t="s">
        <v>12</v>
      </c>
      <c r="B21" s="4" t="s">
        <v>10</v>
      </c>
      <c r="C21" s="4" t="str">
        <f>SUM(C6,C9,C12,C15,C18)</f>
      </c>
      <c r="D21" s="4" t="str">
        <f>SUM(D6,D9,D12,D15,D18)</f>
      </c>
      <c r="E21" s="4" t="str">
        <f>SUM(E6,E9,E12,E15,E18)</f>
      </c>
      <c r="F21" s="4" t="str">
        <f>SUM(F6,F9,F12,F15,F18)</f>
      </c>
      <c r="G21" s="4" t="str">
        <f>SUM(C21:F21)</f>
      </c>
    </row>
    <row r="22">
      <c r="A22" s="3" t="s">
        <v>12</v>
      </c>
      <c r="B22" s="5" t="s">
        <v>11</v>
      </c>
      <c r="C22" s="5" t="str">
        <f>SUM(C7,C10,C13,C16,C19)</f>
      </c>
      <c r="D22" s="5" t="str">
        <f>SUM(D7,D10,D13,D16,D19)</f>
      </c>
      <c r="E22" s="5" t="str">
        <f>SUM(E7,E10,E13,E16,E19)</f>
      </c>
      <c r="F22" s="5" t="str">
        <f>SUM(F7,F10,F13,F16,F19)</f>
      </c>
      <c r="G22" s="5" t="str">
        <f>SUM(C22:F22)</f>
      </c>
    </row>
    <row r="23">
      <c r="A23" s="3"/>
      <c r="B23" s="2" t="s">
        <v>13</v>
      </c>
      <c r="C23" s="6" t="str">
        <f>C21/C22</f>
      </c>
      <c r="D23" s="6" t="str">
        <f>D21/D22</f>
      </c>
      <c r="E23" s="6" t="str">
        <f>E21/E22</f>
      </c>
      <c r="F23" s="6" t="str">
        <f>F21/F22</f>
      </c>
      <c r="G23" s="6" t="str">
        <f>G21/G22</f>
      </c>
    </row>
    <row r="24">
      <c r="A24" t="s">
        <v>18</v>
      </c>
    </row>
  </sheetData>
  <mergeCells count="9">
    <mergeCell ref="A3:G3"/>
    <mergeCell ref="C4:G4"/>
    <mergeCell ref="A6:A8"/>
    <mergeCell ref="A9:A11"/>
    <mergeCell ref="A12:A14"/>
    <mergeCell ref="A15:A17"/>
    <mergeCell ref="A18:A20"/>
    <mergeCell ref="A21:A23"/>
    <mergeCell ref="A24:G24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25</v>
      </c>
    </row>
    <row r="3">
      <c r="A3" s="2" t="s">
        <v>26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s="2" t="s">
        <v>12</v>
      </c>
    </row>
    <row r="6">
      <c r="A6" s="3" t="s">
        <v>9</v>
      </c>
      <c r="B6" s="4" t="s">
        <v>10</v>
      </c>
      <c r="C6" s="4" t="n">
        <v>455</v>
      </c>
      <c r="D6" s="4" t="n">
        <v>677</v>
      </c>
      <c r="E6" s="4" t="n">
        <v>533</v>
      </c>
      <c r="F6" s="4" t="n">
        <v>223</v>
      </c>
      <c r="G6" s="4" t="str">
        <f>SUM(C6:F6)</f>
      </c>
    </row>
    <row r="7">
      <c r="A7" s="3" t="s">
        <v>9</v>
      </c>
      <c r="B7" s="5" t="s">
        <v>11</v>
      </c>
      <c r="C7" s="5" t="n">
        <v>1105</v>
      </c>
      <c r="D7" s="5" t="n">
        <v>1695</v>
      </c>
      <c r="E7" s="5" t="n">
        <v>1395</v>
      </c>
      <c r="F7" s="5" t="n">
        <v>634</v>
      </c>
      <c r="G7" s="5" t="str">
        <f>SUM(C7:F7)</f>
      </c>
    </row>
    <row r="8">
      <c r="A8" s="3"/>
      <c r="B8" s="2" t="s">
        <v>13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</row>
    <row r="9">
      <c r="A9" s="3" t="s">
        <v>14</v>
      </c>
      <c r="B9" s="4" t="s">
        <v>10</v>
      </c>
      <c r="C9" s="4" t="n">
        <v>697</v>
      </c>
      <c r="D9" s="4" t="n">
        <v>1181</v>
      </c>
      <c r="E9" s="4" t="n">
        <v>919</v>
      </c>
      <c r="F9" s="4" t="n">
        <v>354</v>
      </c>
      <c r="G9" s="4" t="str">
        <f>SUM(C9:F9)</f>
      </c>
    </row>
    <row r="10">
      <c r="A10" s="3" t="s">
        <v>14</v>
      </c>
      <c r="B10" s="5" t="s">
        <v>11</v>
      </c>
      <c r="C10" s="5" t="n">
        <v>1546</v>
      </c>
      <c r="D10" s="5" t="n">
        <v>2675</v>
      </c>
      <c r="E10" s="5" t="n">
        <v>2222</v>
      </c>
      <c r="F10" s="5" t="n">
        <v>924</v>
      </c>
      <c r="G10" s="5" t="str">
        <f>SUM(C10:F10)</f>
      </c>
    </row>
    <row r="11">
      <c r="A11" s="3"/>
      <c r="B11" s="2" t="s">
        <v>13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</row>
    <row r="12">
      <c r="A12" s="3" t="s">
        <v>15</v>
      </c>
      <c r="B12" s="4" t="s">
        <v>10</v>
      </c>
      <c r="C12" s="4" t="n">
        <v>746</v>
      </c>
      <c r="D12" s="4" t="n">
        <v>1587</v>
      </c>
      <c r="E12" s="4" t="n">
        <v>1349</v>
      </c>
      <c r="F12" s="4" t="n">
        <v>588</v>
      </c>
      <c r="G12" s="4" t="str">
        <f>SUM(C12:F12)</f>
      </c>
    </row>
    <row r="13">
      <c r="A13" s="3" t="s">
        <v>15</v>
      </c>
      <c r="B13" s="5" t="s">
        <v>11</v>
      </c>
      <c r="C13" s="5" t="n">
        <v>1624</v>
      </c>
      <c r="D13" s="5" t="n">
        <v>3404</v>
      </c>
      <c r="E13" s="5" t="n">
        <v>3116</v>
      </c>
      <c r="F13" s="5" t="n">
        <v>1416</v>
      </c>
      <c r="G13" s="5" t="str">
        <f>SUM(C13:F13)</f>
      </c>
    </row>
    <row r="14">
      <c r="A14" s="3"/>
      <c r="B14" s="2" t="s">
        <v>13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</row>
    <row r="15">
      <c r="A15" s="3" t="s">
        <v>16</v>
      </c>
      <c r="B15" s="4" t="s">
        <v>10</v>
      </c>
      <c r="C15" s="4" t="n">
        <v>688</v>
      </c>
      <c r="D15" s="4" t="n">
        <v>1620</v>
      </c>
      <c r="E15" s="4" t="n">
        <v>1665</v>
      </c>
      <c r="F15" s="4" t="n">
        <v>885</v>
      </c>
      <c r="G15" s="4" t="str">
        <f>SUM(C15:F15)</f>
      </c>
    </row>
    <row r="16">
      <c r="A16" s="3" t="s">
        <v>16</v>
      </c>
      <c r="B16" s="5" t="s">
        <v>11</v>
      </c>
      <c r="C16" s="5" t="n">
        <v>1598</v>
      </c>
      <c r="D16" s="5" t="n">
        <v>3538</v>
      </c>
      <c r="E16" s="5" t="n">
        <v>3801</v>
      </c>
      <c r="F16" s="5" t="n">
        <v>1955</v>
      </c>
      <c r="G16" s="5" t="str">
        <f>SUM(C16:F16)</f>
      </c>
    </row>
    <row r="17">
      <c r="A17" s="3"/>
      <c r="B17" s="2" t="s">
        <v>13</v>
      </c>
      <c r="C17" s="6" t="str">
        <f>C15/C16</f>
      </c>
      <c r="D17" s="6" t="str">
        <f>D15/D16</f>
      </c>
      <c r="E17" s="6" t="str">
        <f>E15/E16</f>
      </c>
      <c r="F17" s="6" t="str">
        <f>F15/F16</f>
      </c>
      <c r="G17" s="6" t="str">
        <f>G15/G16</f>
      </c>
    </row>
    <row r="18">
      <c r="A18" s="3" t="s">
        <v>17</v>
      </c>
      <c r="B18" s="4" t="s">
        <v>10</v>
      </c>
      <c r="C18" s="4" t="n">
        <v>532</v>
      </c>
      <c r="D18" s="4" t="n">
        <v>1270</v>
      </c>
      <c r="E18" s="4" t="n">
        <v>1540</v>
      </c>
      <c r="F18" s="4" t="n">
        <v>981</v>
      </c>
      <c r="G18" s="4" t="str">
        <f>SUM(C18:F18)</f>
      </c>
    </row>
    <row r="19">
      <c r="A19" s="3" t="s">
        <v>17</v>
      </c>
      <c r="B19" s="5" t="s">
        <v>11</v>
      </c>
      <c r="C19" s="5" t="n">
        <v>1231</v>
      </c>
      <c r="D19" s="5" t="n">
        <v>2966</v>
      </c>
      <c r="E19" s="5" t="n">
        <v>3472</v>
      </c>
      <c r="F19" s="5" t="n">
        <v>2061</v>
      </c>
      <c r="G19" s="5" t="str">
        <f>SUM(C19:F19)</f>
      </c>
    </row>
    <row r="20">
      <c r="A20" s="3"/>
      <c r="B20" s="2" t="s">
        <v>13</v>
      </c>
      <c r="C20" s="6" t="str">
        <f>C18/C19</f>
      </c>
      <c r="D20" s="6" t="str">
        <f>D18/D19</f>
      </c>
      <c r="E20" s="6" t="str">
        <f>E18/E19</f>
      </c>
      <c r="F20" s="6" t="str">
        <f>F18/F19</f>
      </c>
      <c r="G20" s="6" t="str">
        <f>G18/G19</f>
      </c>
    </row>
    <row r="21">
      <c r="A21" s="3" t="s">
        <v>12</v>
      </c>
      <c r="B21" s="4" t="s">
        <v>10</v>
      </c>
      <c r="C21" s="4" t="str">
        <f>SUM(C6,C9,C12,C15,C18)</f>
      </c>
      <c r="D21" s="4" t="str">
        <f>SUM(D6,D9,D12,D15,D18)</f>
      </c>
      <c r="E21" s="4" t="str">
        <f>SUM(E6,E9,E12,E15,E18)</f>
      </c>
      <c r="F21" s="4" t="str">
        <f>SUM(F6,F9,F12,F15,F18)</f>
      </c>
      <c r="G21" s="4" t="str">
        <f>SUM(C21:F21)</f>
      </c>
    </row>
    <row r="22">
      <c r="A22" s="3" t="s">
        <v>12</v>
      </c>
      <c r="B22" s="5" t="s">
        <v>11</v>
      </c>
      <c r="C22" s="5" t="str">
        <f>SUM(C7,C10,C13,C16,C19)</f>
      </c>
      <c r="D22" s="5" t="str">
        <f>SUM(D7,D10,D13,D16,D19)</f>
      </c>
      <c r="E22" s="5" t="str">
        <f>SUM(E7,E10,E13,E16,E19)</f>
      </c>
      <c r="F22" s="5" t="str">
        <f>SUM(F7,F10,F13,F16,F19)</f>
      </c>
      <c r="G22" s="5" t="str">
        <f>SUM(C22:F22)</f>
      </c>
    </row>
    <row r="23">
      <c r="A23" s="3"/>
      <c r="B23" s="2" t="s">
        <v>13</v>
      </c>
      <c r="C23" s="6" t="str">
        <f>C21/C22</f>
      </c>
      <c r="D23" s="6" t="str">
        <f>D21/D22</f>
      </c>
      <c r="E23" s="6" t="str">
        <f>E21/E22</f>
      </c>
      <c r="F23" s="6" t="str">
        <f>F21/F22</f>
      </c>
      <c r="G23" s="6" t="str">
        <f>G21/G22</f>
      </c>
    </row>
    <row r="24">
      <c r="A24" t="s">
        <v>18</v>
      </c>
    </row>
  </sheetData>
  <mergeCells count="9">
    <mergeCell ref="A3:G3"/>
    <mergeCell ref="C4:G4"/>
    <mergeCell ref="A6:A8"/>
    <mergeCell ref="A9:A11"/>
    <mergeCell ref="A12:A14"/>
    <mergeCell ref="A15:A17"/>
    <mergeCell ref="A18:A20"/>
    <mergeCell ref="A21:A23"/>
    <mergeCell ref="A24:G24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27</v>
      </c>
    </row>
    <row r="3">
      <c r="A3" s="2" t="s">
        <v>28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s="2" t="s">
        <v>12</v>
      </c>
    </row>
    <row r="6">
      <c r="A6" s="3" t="s">
        <v>9</v>
      </c>
      <c r="B6" s="4" t="s">
        <v>10</v>
      </c>
      <c r="C6" s="4" t="n">
        <v>407</v>
      </c>
      <c r="D6" s="4" t="n">
        <v>641</v>
      </c>
      <c r="E6" s="4" t="n">
        <v>478</v>
      </c>
      <c r="F6" s="4" t="n">
        <v>197</v>
      </c>
      <c r="G6" s="4" t="str">
        <f>SUM(C6:F6)</f>
      </c>
    </row>
    <row r="7">
      <c r="A7" s="3" t="s">
        <v>9</v>
      </c>
      <c r="B7" s="5" t="s">
        <v>11</v>
      </c>
      <c r="C7" s="5" t="n">
        <v>933</v>
      </c>
      <c r="D7" s="5" t="n">
        <v>1473</v>
      </c>
      <c r="E7" s="5" t="n">
        <v>1129</v>
      </c>
      <c r="F7" s="5" t="n">
        <v>480</v>
      </c>
      <c r="G7" s="5" t="str">
        <f>SUM(C7:F7)</f>
      </c>
    </row>
    <row r="8">
      <c r="A8" s="3"/>
      <c r="B8" s="2" t="s">
        <v>13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</row>
    <row r="9">
      <c r="A9" s="3" t="s">
        <v>14</v>
      </c>
      <c r="B9" s="4" t="s">
        <v>10</v>
      </c>
      <c r="C9" s="4" t="n">
        <v>596</v>
      </c>
      <c r="D9" s="4" t="n">
        <v>1054</v>
      </c>
      <c r="E9" s="4" t="n">
        <v>767</v>
      </c>
      <c r="F9" s="4" t="n">
        <v>307</v>
      </c>
      <c r="G9" s="4" t="str">
        <f>SUM(C9:F9)</f>
      </c>
    </row>
    <row r="10">
      <c r="A10" s="3" t="s">
        <v>14</v>
      </c>
      <c r="B10" s="5" t="s">
        <v>11</v>
      </c>
      <c r="C10" s="5" t="n">
        <v>1236</v>
      </c>
      <c r="D10" s="5" t="n">
        <v>2373</v>
      </c>
      <c r="E10" s="5" t="n">
        <v>1807</v>
      </c>
      <c r="F10" s="5" t="n">
        <v>748</v>
      </c>
      <c r="G10" s="5" t="str">
        <f>SUM(C10:F10)</f>
      </c>
    </row>
    <row r="11">
      <c r="A11" s="3"/>
      <c r="B11" s="2" t="s">
        <v>13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</row>
    <row r="12">
      <c r="A12" s="3" t="s">
        <v>15</v>
      </c>
      <c r="B12" s="4" t="s">
        <v>10</v>
      </c>
      <c r="C12" s="4" t="n">
        <v>583</v>
      </c>
      <c r="D12" s="4" t="n">
        <v>1403</v>
      </c>
      <c r="E12" s="4" t="n">
        <v>1157</v>
      </c>
      <c r="F12" s="4" t="n">
        <v>512</v>
      </c>
      <c r="G12" s="4" t="str">
        <f>SUM(C12:F12)</f>
      </c>
    </row>
    <row r="13">
      <c r="A13" s="3" t="s">
        <v>15</v>
      </c>
      <c r="B13" s="5" t="s">
        <v>11</v>
      </c>
      <c r="C13" s="5" t="n">
        <v>1263</v>
      </c>
      <c r="D13" s="5" t="n">
        <v>2970</v>
      </c>
      <c r="E13" s="5" t="n">
        <v>2613</v>
      </c>
      <c r="F13" s="5" t="n">
        <v>1175</v>
      </c>
      <c r="G13" s="5" t="str">
        <f>SUM(C13:F13)</f>
      </c>
    </row>
    <row r="14">
      <c r="A14" s="3"/>
      <c r="B14" s="2" t="s">
        <v>13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</row>
    <row r="15">
      <c r="A15" s="3" t="s">
        <v>16</v>
      </c>
      <c r="B15" s="4" t="s">
        <v>10</v>
      </c>
      <c r="C15" s="4" t="n">
        <v>514</v>
      </c>
      <c r="D15" s="4" t="n">
        <v>1383</v>
      </c>
      <c r="E15" s="4" t="n">
        <v>1417</v>
      </c>
      <c r="F15" s="4" t="n">
        <v>727</v>
      </c>
      <c r="G15" s="4" t="str">
        <f>SUM(C15:F15)</f>
      </c>
    </row>
    <row r="16">
      <c r="A16" s="3" t="s">
        <v>16</v>
      </c>
      <c r="B16" s="5" t="s">
        <v>11</v>
      </c>
      <c r="C16" s="5" t="n">
        <v>1203</v>
      </c>
      <c r="D16" s="5" t="n">
        <v>3004</v>
      </c>
      <c r="E16" s="5" t="n">
        <v>3169</v>
      </c>
      <c r="F16" s="5" t="n">
        <v>1633</v>
      </c>
      <c r="G16" s="5" t="str">
        <f>SUM(C16:F16)</f>
      </c>
    </row>
    <row r="17">
      <c r="A17" s="3"/>
      <c r="B17" s="2" t="s">
        <v>13</v>
      </c>
      <c r="C17" s="6" t="str">
        <f>C15/C16</f>
      </c>
      <c r="D17" s="6" t="str">
        <f>D15/D16</f>
      </c>
      <c r="E17" s="6" t="str">
        <f>E15/E16</f>
      </c>
      <c r="F17" s="6" t="str">
        <f>F15/F16</f>
      </c>
      <c r="G17" s="6" t="str">
        <f>G15/G16</f>
      </c>
    </row>
    <row r="18">
      <c r="A18" s="3" t="s">
        <v>17</v>
      </c>
      <c r="B18" s="4" t="s">
        <v>10</v>
      </c>
      <c r="C18" s="4" t="n">
        <v>445</v>
      </c>
      <c r="D18" s="4" t="n">
        <v>999</v>
      </c>
      <c r="E18" s="4" t="n">
        <v>1258</v>
      </c>
      <c r="F18" s="4" t="n">
        <v>781</v>
      </c>
      <c r="G18" s="4" t="str">
        <f>SUM(C18:F18)</f>
      </c>
    </row>
    <row r="19">
      <c r="A19" s="3" t="s">
        <v>17</v>
      </c>
      <c r="B19" s="5" t="s">
        <v>11</v>
      </c>
      <c r="C19" s="5" t="n">
        <v>991</v>
      </c>
      <c r="D19" s="5" t="n">
        <v>2369</v>
      </c>
      <c r="E19" s="5" t="n">
        <v>2791</v>
      </c>
      <c r="F19" s="5" t="n">
        <v>1625</v>
      </c>
      <c r="G19" s="5" t="str">
        <f>SUM(C19:F19)</f>
      </c>
    </row>
    <row r="20">
      <c r="A20" s="3"/>
      <c r="B20" s="2" t="s">
        <v>13</v>
      </c>
      <c r="C20" s="6" t="str">
        <f>C18/C19</f>
      </c>
      <c r="D20" s="6" t="str">
        <f>D18/D19</f>
      </c>
      <c r="E20" s="6" t="str">
        <f>E18/E19</f>
      </c>
      <c r="F20" s="6" t="str">
        <f>F18/F19</f>
      </c>
      <c r="G20" s="6" t="str">
        <f>G18/G19</f>
      </c>
    </row>
    <row r="21">
      <c r="A21" s="3" t="s">
        <v>12</v>
      </c>
      <c r="B21" s="4" t="s">
        <v>10</v>
      </c>
      <c r="C21" s="4" t="str">
        <f>SUM(C6,C9,C12,C15,C18)</f>
      </c>
      <c r="D21" s="4" t="str">
        <f>SUM(D6,D9,D12,D15,D18)</f>
      </c>
      <c r="E21" s="4" t="str">
        <f>SUM(E6,E9,E12,E15,E18)</f>
      </c>
      <c r="F21" s="4" t="str">
        <f>SUM(F6,F9,F12,F15,F18)</f>
      </c>
      <c r="G21" s="4" t="str">
        <f>SUM(C21:F21)</f>
      </c>
    </row>
    <row r="22">
      <c r="A22" s="3" t="s">
        <v>12</v>
      </c>
      <c r="B22" s="5" t="s">
        <v>11</v>
      </c>
      <c r="C22" s="5" t="str">
        <f>SUM(C7,C10,C13,C16,C19)</f>
      </c>
      <c r="D22" s="5" t="str">
        <f>SUM(D7,D10,D13,D16,D19)</f>
      </c>
      <c r="E22" s="5" t="str">
        <f>SUM(E7,E10,E13,E16,E19)</f>
      </c>
      <c r="F22" s="5" t="str">
        <f>SUM(F7,F10,F13,F16,F19)</f>
      </c>
      <c r="G22" s="5" t="str">
        <f>SUM(C22:F22)</f>
      </c>
    </row>
    <row r="23">
      <c r="A23" s="3"/>
      <c r="B23" s="2" t="s">
        <v>13</v>
      </c>
      <c r="C23" s="6" t="str">
        <f>C21/C22</f>
      </c>
      <c r="D23" s="6" t="str">
        <f>D21/D22</f>
      </c>
      <c r="E23" s="6" t="str">
        <f>E21/E22</f>
      </c>
      <c r="F23" s="6" t="str">
        <f>F21/F22</f>
      </c>
      <c r="G23" s="6" t="str">
        <f>G21/G22</f>
      </c>
    </row>
    <row r="24">
      <c r="A24" t="s">
        <v>18</v>
      </c>
    </row>
  </sheetData>
  <mergeCells count="9">
    <mergeCell ref="A3:G3"/>
    <mergeCell ref="C4:G4"/>
    <mergeCell ref="A6:A8"/>
    <mergeCell ref="A9:A11"/>
    <mergeCell ref="A12:A14"/>
    <mergeCell ref="A15:A17"/>
    <mergeCell ref="A18:A20"/>
    <mergeCell ref="A21:A23"/>
    <mergeCell ref="A24:G24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29</v>
      </c>
    </row>
    <row r="3">
      <c r="A3" s="2" t="s">
        <v>30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s="2" t="s">
        <v>12</v>
      </c>
    </row>
    <row r="6">
      <c r="A6" s="3" t="s">
        <v>9</v>
      </c>
      <c r="B6" s="4" t="s">
        <v>10</v>
      </c>
      <c r="C6" s="4" t="n">
        <v>310</v>
      </c>
      <c r="D6" s="4" t="n">
        <v>606</v>
      </c>
      <c r="E6" s="4" t="n">
        <v>378</v>
      </c>
      <c r="F6" s="4" t="n">
        <v>124</v>
      </c>
      <c r="G6" s="4" t="str">
        <f>SUM(C6:F6)</f>
      </c>
    </row>
    <row r="7">
      <c r="A7" s="3" t="s">
        <v>9</v>
      </c>
      <c r="B7" s="5" t="s">
        <v>11</v>
      </c>
      <c r="C7" s="5" t="n">
        <v>918</v>
      </c>
      <c r="D7" s="5" t="n">
        <v>1589</v>
      </c>
      <c r="E7" s="5" t="n">
        <v>1076</v>
      </c>
      <c r="F7" s="5" t="n">
        <v>345</v>
      </c>
      <c r="G7" s="5" t="str">
        <f>SUM(C7:F7)</f>
      </c>
    </row>
    <row r="8">
      <c r="A8" s="3"/>
      <c r="B8" s="2" t="s">
        <v>13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</row>
    <row r="9">
      <c r="A9" s="3" t="s">
        <v>14</v>
      </c>
      <c r="B9" s="4" t="s">
        <v>10</v>
      </c>
      <c r="C9" s="4" t="n">
        <v>416</v>
      </c>
      <c r="D9" s="4" t="n">
        <v>901</v>
      </c>
      <c r="E9" s="4" t="n">
        <v>671</v>
      </c>
      <c r="F9" s="4" t="n">
        <v>216</v>
      </c>
      <c r="G9" s="4" t="str">
        <f>SUM(C9:F9)</f>
      </c>
    </row>
    <row r="10">
      <c r="A10" s="3" t="s">
        <v>14</v>
      </c>
      <c r="B10" s="5" t="s">
        <v>11</v>
      </c>
      <c r="C10" s="5" t="n">
        <v>1130</v>
      </c>
      <c r="D10" s="5" t="n">
        <v>2379</v>
      </c>
      <c r="E10" s="5" t="n">
        <v>1811</v>
      </c>
      <c r="F10" s="5" t="n">
        <v>560</v>
      </c>
      <c r="G10" s="5" t="str">
        <f>SUM(C10:F10)</f>
      </c>
    </row>
    <row r="11">
      <c r="A11" s="3"/>
      <c r="B11" s="2" t="s">
        <v>13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</row>
    <row r="12">
      <c r="A12" s="3" t="s">
        <v>15</v>
      </c>
      <c r="B12" s="4" t="s">
        <v>10</v>
      </c>
      <c r="C12" s="4" t="n">
        <v>423</v>
      </c>
      <c r="D12" s="4" t="n">
        <v>1228</v>
      </c>
      <c r="E12" s="4" t="n">
        <v>952</v>
      </c>
      <c r="F12" s="4" t="n">
        <v>337</v>
      </c>
      <c r="G12" s="4" t="str">
        <f>SUM(C12:F12)</f>
      </c>
    </row>
    <row r="13">
      <c r="A13" s="3" t="s">
        <v>15</v>
      </c>
      <c r="B13" s="5" t="s">
        <v>11</v>
      </c>
      <c r="C13" s="5" t="n">
        <v>1196</v>
      </c>
      <c r="D13" s="5" t="n">
        <v>3014</v>
      </c>
      <c r="E13" s="5" t="n">
        <v>2609</v>
      </c>
      <c r="F13" s="5" t="n">
        <v>837</v>
      </c>
      <c r="G13" s="5" t="str">
        <f>SUM(C13:F13)</f>
      </c>
    </row>
    <row r="14">
      <c r="A14" s="3"/>
      <c r="B14" s="2" t="s">
        <v>13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</row>
    <row r="15">
      <c r="A15" s="3" t="s">
        <v>16</v>
      </c>
      <c r="B15" s="4" t="s">
        <v>10</v>
      </c>
      <c r="C15" s="4" t="n">
        <v>355</v>
      </c>
      <c r="D15" s="4" t="n">
        <v>1135</v>
      </c>
      <c r="E15" s="4" t="n">
        <v>1193</v>
      </c>
      <c r="F15" s="4" t="n">
        <v>458</v>
      </c>
      <c r="G15" s="4" t="str">
        <f>SUM(C15:F15)</f>
      </c>
    </row>
    <row r="16">
      <c r="A16" s="3" t="s">
        <v>16</v>
      </c>
      <c r="B16" s="5" t="s">
        <v>11</v>
      </c>
      <c r="C16" s="5" t="n">
        <v>967</v>
      </c>
      <c r="D16" s="5" t="n">
        <v>2940</v>
      </c>
      <c r="E16" s="5" t="n">
        <v>3079</v>
      </c>
      <c r="F16" s="5" t="n">
        <v>1193</v>
      </c>
      <c r="G16" s="5" t="str">
        <f>SUM(C16:F16)</f>
      </c>
    </row>
    <row r="17">
      <c r="A17" s="3"/>
      <c r="B17" s="2" t="s">
        <v>13</v>
      </c>
      <c r="C17" s="6" t="str">
        <f>C15/C16</f>
      </c>
      <c r="D17" s="6" t="str">
        <f>D15/D16</f>
      </c>
      <c r="E17" s="6" t="str">
        <f>E15/E16</f>
      </c>
      <c r="F17" s="6" t="str">
        <f>F15/F16</f>
      </c>
      <c r="G17" s="6" t="str">
        <f>G15/G16</f>
      </c>
    </row>
    <row r="18">
      <c r="A18" s="3" t="s">
        <v>17</v>
      </c>
      <c r="B18" s="4" t="s">
        <v>10</v>
      </c>
      <c r="C18" s="4" t="n">
        <v>308</v>
      </c>
      <c r="D18" s="4" t="n">
        <v>844</v>
      </c>
      <c r="E18" s="4" t="n">
        <v>1034</v>
      </c>
      <c r="F18" s="4" t="n">
        <v>517</v>
      </c>
      <c r="G18" s="4" t="str">
        <f>SUM(C18:F18)</f>
      </c>
    </row>
    <row r="19">
      <c r="A19" s="3" t="s">
        <v>17</v>
      </c>
      <c r="B19" s="5" t="s">
        <v>11</v>
      </c>
      <c r="C19" s="5" t="n">
        <v>819</v>
      </c>
      <c r="D19" s="5" t="n">
        <v>2151</v>
      </c>
      <c r="E19" s="5" t="n">
        <v>2487</v>
      </c>
      <c r="F19" s="5" t="n">
        <v>1230</v>
      </c>
      <c r="G19" s="5" t="str">
        <f>SUM(C19:F19)</f>
      </c>
    </row>
    <row r="20">
      <c r="A20" s="3"/>
      <c r="B20" s="2" t="s">
        <v>13</v>
      </c>
      <c r="C20" s="6" t="str">
        <f>C18/C19</f>
      </c>
      <c r="D20" s="6" t="str">
        <f>D18/D19</f>
      </c>
      <c r="E20" s="6" t="str">
        <f>E18/E19</f>
      </c>
      <c r="F20" s="6" t="str">
        <f>F18/F19</f>
      </c>
      <c r="G20" s="6" t="str">
        <f>G18/G19</f>
      </c>
    </row>
    <row r="21">
      <c r="A21" s="3" t="s">
        <v>12</v>
      </c>
      <c r="B21" s="4" t="s">
        <v>10</v>
      </c>
      <c r="C21" s="4" t="str">
        <f>SUM(C6,C9,C12,C15,C18)</f>
      </c>
      <c r="D21" s="4" t="str">
        <f>SUM(D6,D9,D12,D15,D18)</f>
      </c>
      <c r="E21" s="4" t="str">
        <f>SUM(E6,E9,E12,E15,E18)</f>
      </c>
      <c r="F21" s="4" t="str">
        <f>SUM(F6,F9,F12,F15,F18)</f>
      </c>
      <c r="G21" s="4" t="str">
        <f>SUM(C21:F21)</f>
      </c>
    </row>
    <row r="22">
      <c r="A22" s="3" t="s">
        <v>12</v>
      </c>
      <c r="B22" s="5" t="s">
        <v>11</v>
      </c>
      <c r="C22" s="5" t="str">
        <f>SUM(C7,C10,C13,C16,C19)</f>
      </c>
      <c r="D22" s="5" t="str">
        <f>SUM(D7,D10,D13,D16,D19)</f>
      </c>
      <c r="E22" s="5" t="str">
        <f>SUM(E7,E10,E13,E16,E19)</f>
      </c>
      <c r="F22" s="5" t="str">
        <f>SUM(F7,F10,F13,F16,F19)</f>
      </c>
      <c r="G22" s="5" t="str">
        <f>SUM(C22:F22)</f>
      </c>
    </row>
    <row r="23">
      <c r="A23" s="3"/>
      <c r="B23" s="2" t="s">
        <v>13</v>
      </c>
      <c r="C23" s="6" t="str">
        <f>C21/C22</f>
      </c>
      <c r="D23" s="6" t="str">
        <f>D21/D22</f>
      </c>
      <c r="E23" s="6" t="str">
        <f>E21/E22</f>
      </c>
      <c r="F23" s="6" t="str">
        <f>F21/F22</f>
      </c>
      <c r="G23" s="6" t="str">
        <f>G21/G22</f>
      </c>
    </row>
    <row r="24">
      <c r="A24" t="s">
        <v>18</v>
      </c>
    </row>
  </sheetData>
  <mergeCells count="9">
    <mergeCell ref="A3:G3"/>
    <mergeCell ref="C4:G4"/>
    <mergeCell ref="A6:A8"/>
    <mergeCell ref="A9:A11"/>
    <mergeCell ref="A12:A14"/>
    <mergeCell ref="A15:A17"/>
    <mergeCell ref="A18:A20"/>
    <mergeCell ref="A21:A23"/>
    <mergeCell ref="A24:G24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31</v>
      </c>
    </row>
    <row r="3">
      <c r="A3" s="2" t="s">
        <v>32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s="2" t="s">
        <v>12</v>
      </c>
    </row>
    <row r="6">
      <c r="A6" s="3" t="s">
        <v>9</v>
      </c>
      <c r="B6" s="4" t="s">
        <v>10</v>
      </c>
      <c r="C6" s="4" t="n">
        <v>250</v>
      </c>
      <c r="D6" s="4" t="n">
        <v>424</v>
      </c>
      <c r="E6" s="4" t="n">
        <v>273</v>
      </c>
      <c r="F6" s="4" t="n">
        <v>101</v>
      </c>
      <c r="G6" s="4" t="str">
        <f>SUM(C6:F6)</f>
      </c>
    </row>
    <row r="7">
      <c r="A7" s="3" t="s">
        <v>9</v>
      </c>
      <c r="B7" s="5" t="s">
        <v>11</v>
      </c>
      <c r="C7" s="5" t="n">
        <v>785</v>
      </c>
      <c r="D7" s="5" t="n">
        <v>1316</v>
      </c>
      <c r="E7" s="5" t="n">
        <v>903</v>
      </c>
      <c r="F7" s="5" t="n">
        <v>291</v>
      </c>
      <c r="G7" s="5" t="str">
        <f>SUM(C7:F7)</f>
      </c>
    </row>
    <row r="8">
      <c r="A8" s="3"/>
      <c r="B8" s="2" t="s">
        <v>13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</row>
    <row r="9">
      <c r="A9" s="3" t="s">
        <v>14</v>
      </c>
      <c r="B9" s="4" t="s">
        <v>10</v>
      </c>
      <c r="C9" s="4" t="n">
        <v>315</v>
      </c>
      <c r="D9" s="4" t="n">
        <v>669</v>
      </c>
      <c r="E9" s="4" t="n">
        <v>529</v>
      </c>
      <c r="F9" s="4" t="n">
        <v>156</v>
      </c>
      <c r="G9" s="4" t="str">
        <f>SUM(C9:F9)</f>
      </c>
    </row>
    <row r="10">
      <c r="A10" s="3" t="s">
        <v>14</v>
      </c>
      <c r="B10" s="5" t="s">
        <v>11</v>
      </c>
      <c r="C10" s="5" t="n">
        <v>918</v>
      </c>
      <c r="D10" s="5" t="n">
        <v>1973</v>
      </c>
      <c r="E10" s="5" t="n">
        <v>1551</v>
      </c>
      <c r="F10" s="5" t="n">
        <v>443</v>
      </c>
      <c r="G10" s="5" t="str">
        <f>SUM(C10:F10)</f>
      </c>
    </row>
    <row r="11">
      <c r="A11" s="3"/>
      <c r="B11" s="2" t="s">
        <v>13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</row>
    <row r="12">
      <c r="A12" s="3" t="s">
        <v>15</v>
      </c>
      <c r="B12" s="4" t="s">
        <v>10</v>
      </c>
      <c r="C12" s="4" t="n">
        <v>308</v>
      </c>
      <c r="D12" s="4" t="n">
        <v>883</v>
      </c>
      <c r="E12" s="4" t="n">
        <v>723</v>
      </c>
      <c r="F12" s="4" t="n">
        <v>262</v>
      </c>
      <c r="G12" s="4" t="str">
        <f>SUM(C12:F12)</f>
      </c>
    </row>
    <row r="13">
      <c r="A13" s="3" t="s">
        <v>15</v>
      </c>
      <c r="B13" s="5" t="s">
        <v>11</v>
      </c>
      <c r="C13" s="5" t="n">
        <v>958</v>
      </c>
      <c r="D13" s="5" t="n">
        <v>2478</v>
      </c>
      <c r="E13" s="5" t="n">
        <v>2220</v>
      </c>
      <c r="F13" s="5" t="n">
        <v>735</v>
      </c>
      <c r="G13" s="5" t="str">
        <f>SUM(C13:F13)</f>
      </c>
    </row>
    <row r="14">
      <c r="A14" s="3"/>
      <c r="B14" s="2" t="s">
        <v>13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</row>
    <row r="15">
      <c r="A15" s="3" t="s">
        <v>16</v>
      </c>
      <c r="B15" s="4" t="s">
        <v>10</v>
      </c>
      <c r="C15" s="4" t="n">
        <v>256</v>
      </c>
      <c r="D15" s="4" t="n">
        <v>784</v>
      </c>
      <c r="E15" s="4" t="n">
        <v>898</v>
      </c>
      <c r="F15" s="4" t="n">
        <v>349</v>
      </c>
      <c r="G15" s="4" t="str">
        <f>SUM(C15:F15)</f>
      </c>
    </row>
    <row r="16">
      <c r="A16" s="3" t="s">
        <v>16</v>
      </c>
      <c r="B16" s="5" t="s">
        <v>11</v>
      </c>
      <c r="C16" s="5" t="n">
        <v>813</v>
      </c>
      <c r="D16" s="5" t="n">
        <v>2385</v>
      </c>
      <c r="E16" s="5" t="n">
        <v>2554</v>
      </c>
      <c r="F16" s="5" t="n">
        <v>993</v>
      </c>
      <c r="G16" s="5" t="str">
        <f>SUM(C16:F16)</f>
      </c>
    </row>
    <row r="17">
      <c r="A17" s="3"/>
      <c r="B17" s="2" t="s">
        <v>13</v>
      </c>
      <c r="C17" s="6" t="str">
        <f>C15/C16</f>
      </c>
      <c r="D17" s="6" t="str">
        <f>D15/D16</f>
      </c>
      <c r="E17" s="6" t="str">
        <f>E15/E16</f>
      </c>
      <c r="F17" s="6" t="str">
        <f>F15/F16</f>
      </c>
      <c r="G17" s="6" t="str">
        <f>G15/G16</f>
      </c>
    </row>
    <row r="18">
      <c r="A18" s="3" t="s">
        <v>17</v>
      </c>
      <c r="B18" s="4" t="s">
        <v>10</v>
      </c>
      <c r="C18" s="4" t="n">
        <v>240</v>
      </c>
      <c r="D18" s="4" t="n">
        <v>591</v>
      </c>
      <c r="E18" s="4" t="n">
        <v>675</v>
      </c>
      <c r="F18" s="4" t="n">
        <v>322</v>
      </c>
      <c r="G18" s="4" t="str">
        <f>SUM(C18:F18)</f>
      </c>
    </row>
    <row r="19">
      <c r="A19" s="3" t="s">
        <v>17</v>
      </c>
      <c r="B19" s="5" t="s">
        <v>11</v>
      </c>
      <c r="C19" s="5" t="n">
        <v>654</v>
      </c>
      <c r="D19" s="5" t="n">
        <v>1615</v>
      </c>
      <c r="E19" s="5" t="n">
        <v>1899</v>
      </c>
      <c r="F19" s="5" t="n">
        <v>893</v>
      </c>
      <c r="G19" s="5" t="str">
        <f>SUM(C19:F19)</f>
      </c>
    </row>
    <row r="20">
      <c r="A20" s="3"/>
      <c r="B20" s="2" t="s">
        <v>13</v>
      </c>
      <c r="C20" s="6" t="str">
        <f>C18/C19</f>
      </c>
      <c r="D20" s="6" t="str">
        <f>D18/D19</f>
      </c>
      <c r="E20" s="6" t="str">
        <f>E18/E19</f>
      </c>
      <c r="F20" s="6" t="str">
        <f>F18/F19</f>
      </c>
      <c r="G20" s="6" t="str">
        <f>G18/G19</f>
      </c>
    </row>
    <row r="21">
      <c r="A21" s="3" t="s">
        <v>12</v>
      </c>
      <c r="B21" s="4" t="s">
        <v>10</v>
      </c>
      <c r="C21" s="4" t="str">
        <f>SUM(C6,C9,C12,C15,C18)</f>
      </c>
      <c r="D21" s="4" t="str">
        <f>SUM(D6,D9,D12,D15,D18)</f>
      </c>
      <c r="E21" s="4" t="str">
        <f>SUM(E6,E9,E12,E15,E18)</f>
      </c>
      <c r="F21" s="4" t="str">
        <f>SUM(F6,F9,F12,F15,F18)</f>
      </c>
      <c r="G21" s="4" t="str">
        <f>SUM(C21:F21)</f>
      </c>
    </row>
    <row r="22">
      <c r="A22" s="3" t="s">
        <v>12</v>
      </c>
      <c r="B22" s="5" t="s">
        <v>11</v>
      </c>
      <c r="C22" s="5" t="str">
        <f>SUM(C7,C10,C13,C16,C19)</f>
      </c>
      <c r="D22" s="5" t="str">
        <f>SUM(D7,D10,D13,D16,D19)</f>
      </c>
      <c r="E22" s="5" t="str">
        <f>SUM(E7,E10,E13,E16,E19)</f>
      </c>
      <c r="F22" s="5" t="str">
        <f>SUM(F7,F10,F13,F16,F19)</f>
      </c>
      <c r="G22" s="5" t="str">
        <f>SUM(C22:F22)</f>
      </c>
    </row>
    <row r="23">
      <c r="A23" s="3"/>
      <c r="B23" s="2" t="s">
        <v>13</v>
      </c>
      <c r="C23" s="6" t="str">
        <f>C21/C22</f>
      </c>
      <c r="D23" s="6" t="str">
        <f>D21/D22</f>
      </c>
      <c r="E23" s="6" t="str">
        <f>E21/E22</f>
      </c>
      <c r="F23" s="6" t="str">
        <f>F21/F22</f>
      </c>
      <c r="G23" s="6" t="str">
        <f>G21/G22</f>
      </c>
    </row>
    <row r="24">
      <c r="A24" t="s">
        <v>18</v>
      </c>
    </row>
  </sheetData>
  <mergeCells count="9">
    <mergeCell ref="A3:G3"/>
    <mergeCell ref="C4:G4"/>
    <mergeCell ref="A6:A8"/>
    <mergeCell ref="A9:A11"/>
    <mergeCell ref="A12:A14"/>
    <mergeCell ref="A15:A17"/>
    <mergeCell ref="A18:A20"/>
    <mergeCell ref="A21:A23"/>
    <mergeCell ref="A24:G24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33</v>
      </c>
    </row>
    <row r="3">
      <c r="A3" s="2" t="s">
        <v>34</v>
      </c>
    </row>
    <row r="4">
      <c r="C4" s="3" t="s">
        <v>2</v>
      </c>
    </row>
    <row r="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s="2" t="s">
        <v>12</v>
      </c>
    </row>
    <row r="6">
      <c r="A6" s="3" t="s">
        <v>9</v>
      </c>
      <c r="B6" s="4" t="s">
        <v>10</v>
      </c>
      <c r="C6" s="4" t="n">
        <v>153</v>
      </c>
      <c r="D6" s="4" t="n">
        <v>262</v>
      </c>
      <c r="E6" s="4" t="n">
        <v>190</v>
      </c>
      <c r="F6" s="4" t="n">
        <v>59</v>
      </c>
      <c r="G6" s="4" t="str">
        <f>SUM(C6:F6)</f>
      </c>
    </row>
    <row r="7">
      <c r="A7" s="3" t="s">
        <v>9</v>
      </c>
      <c r="B7" s="5" t="s">
        <v>11</v>
      </c>
      <c r="C7" s="5" t="n">
        <v>679</v>
      </c>
      <c r="D7" s="5" t="n">
        <v>1239</v>
      </c>
      <c r="E7" s="5" t="n">
        <v>838</v>
      </c>
      <c r="F7" s="5" t="n">
        <v>235</v>
      </c>
      <c r="G7" s="5" t="str">
        <f>SUM(C7:F7)</f>
      </c>
    </row>
    <row r="8">
      <c r="A8" s="3"/>
      <c r="B8" s="2" t="s">
        <v>13</v>
      </c>
      <c r="C8" s="6" t="str">
        <f>C6/C7</f>
      </c>
      <c r="D8" s="6" t="str">
        <f>D6/D7</f>
      </c>
      <c r="E8" s="6" t="str">
        <f>E6/E7</f>
      </c>
      <c r="F8" s="6" t="str">
        <f>F6/F7</f>
      </c>
      <c r="G8" s="6" t="str">
        <f>G6/G7</f>
      </c>
    </row>
    <row r="9">
      <c r="A9" s="3" t="s">
        <v>14</v>
      </c>
      <c r="B9" s="4" t="s">
        <v>10</v>
      </c>
      <c r="C9" s="4" t="n">
        <v>202</v>
      </c>
      <c r="D9" s="4" t="n">
        <v>409</v>
      </c>
      <c r="E9" s="4" t="n">
        <v>339</v>
      </c>
      <c r="F9" s="4" t="n">
        <v>120</v>
      </c>
      <c r="G9" s="4" t="str">
        <f>SUM(C9:F9)</f>
      </c>
    </row>
    <row r="10">
      <c r="A10" s="3" t="s">
        <v>14</v>
      </c>
      <c r="B10" s="5" t="s">
        <v>11</v>
      </c>
      <c r="C10" s="5" t="n">
        <v>814</v>
      </c>
      <c r="D10" s="5" t="n">
        <v>1768</v>
      </c>
      <c r="E10" s="5" t="n">
        <v>1382</v>
      </c>
      <c r="F10" s="5" t="n">
        <v>437</v>
      </c>
      <c r="G10" s="5" t="str">
        <f>SUM(C10:F10)</f>
      </c>
    </row>
    <row r="11">
      <c r="A11" s="3"/>
      <c r="B11" s="2" t="s">
        <v>13</v>
      </c>
      <c r="C11" s="6" t="str">
        <f>C9/C10</f>
      </c>
      <c r="D11" s="6" t="str">
        <f>D9/D10</f>
      </c>
      <c r="E11" s="6" t="str">
        <f>E9/E10</f>
      </c>
      <c r="F11" s="6" t="str">
        <f>F9/F10</f>
      </c>
      <c r="G11" s="6" t="str">
        <f>G9/G10</f>
      </c>
    </row>
    <row r="12">
      <c r="A12" s="3" t="s">
        <v>15</v>
      </c>
      <c r="B12" s="4" t="s">
        <v>10</v>
      </c>
      <c r="C12" s="4" t="n">
        <v>173</v>
      </c>
      <c r="D12" s="4" t="n">
        <v>549</v>
      </c>
      <c r="E12" s="4" t="n">
        <v>474</v>
      </c>
      <c r="F12" s="4" t="n">
        <v>188</v>
      </c>
      <c r="G12" s="4" t="str">
        <f>SUM(C12:F12)</f>
      </c>
    </row>
    <row r="13">
      <c r="A13" s="3" t="s">
        <v>15</v>
      </c>
      <c r="B13" s="5" t="s">
        <v>11</v>
      </c>
      <c r="C13" s="5" t="n">
        <v>789</v>
      </c>
      <c r="D13" s="5" t="n">
        <v>2151</v>
      </c>
      <c r="E13" s="5" t="n">
        <v>2038</v>
      </c>
      <c r="F13" s="5" t="n">
        <v>663</v>
      </c>
      <c r="G13" s="5" t="str">
        <f>SUM(C13:F13)</f>
      </c>
    </row>
    <row r="14">
      <c r="A14" s="3"/>
      <c r="B14" s="2" t="s">
        <v>13</v>
      </c>
      <c r="C14" s="6" t="str">
        <f>C12/C13</f>
      </c>
      <c r="D14" s="6" t="str">
        <f>D12/D13</f>
      </c>
      <c r="E14" s="6" t="str">
        <f>E12/E13</f>
      </c>
      <c r="F14" s="6" t="str">
        <f>F12/F13</f>
      </c>
      <c r="G14" s="6" t="str">
        <f>G12/G13</f>
      </c>
    </row>
    <row r="15">
      <c r="A15" s="3" t="s">
        <v>16</v>
      </c>
      <c r="B15" s="4" t="s">
        <v>10</v>
      </c>
      <c r="C15" s="4" t="n">
        <v>152</v>
      </c>
      <c r="D15" s="4" t="n">
        <v>498</v>
      </c>
      <c r="E15" s="4" t="n">
        <v>554</v>
      </c>
      <c r="F15" s="4" t="n">
        <v>256</v>
      </c>
      <c r="G15" s="4" t="str">
        <f>SUM(C15:F15)</f>
      </c>
    </row>
    <row r="16">
      <c r="A16" s="3" t="s">
        <v>16</v>
      </c>
      <c r="B16" s="5" t="s">
        <v>11</v>
      </c>
      <c r="C16" s="5" t="n">
        <v>682</v>
      </c>
      <c r="D16" s="5" t="n">
        <v>2011</v>
      </c>
      <c r="E16" s="5" t="n">
        <v>2191</v>
      </c>
      <c r="F16" s="5" t="n">
        <v>835</v>
      </c>
      <c r="G16" s="5" t="str">
        <f>SUM(C16:F16)</f>
      </c>
    </row>
    <row r="17">
      <c r="A17" s="3"/>
      <c r="B17" s="2" t="s">
        <v>13</v>
      </c>
      <c r="C17" s="6" t="str">
        <f>C15/C16</f>
      </c>
      <c r="D17" s="6" t="str">
        <f>D15/D16</f>
      </c>
      <c r="E17" s="6" t="str">
        <f>E15/E16</f>
      </c>
      <c r="F17" s="6" t="str">
        <f>F15/F16</f>
      </c>
      <c r="G17" s="6" t="str">
        <f>G15/G16</f>
      </c>
    </row>
    <row r="18">
      <c r="A18" s="3" t="s">
        <v>17</v>
      </c>
      <c r="B18" s="4" t="s">
        <v>10</v>
      </c>
      <c r="C18" s="4" t="n">
        <v>139</v>
      </c>
      <c r="D18" s="4" t="n">
        <v>324</v>
      </c>
      <c r="E18" s="4" t="n">
        <v>410</v>
      </c>
      <c r="F18" s="4" t="n">
        <v>196</v>
      </c>
      <c r="G18" s="4" t="str">
        <f>SUM(C18:F18)</f>
      </c>
    </row>
    <row r="19">
      <c r="A19" s="3" t="s">
        <v>17</v>
      </c>
      <c r="B19" s="5" t="s">
        <v>11</v>
      </c>
      <c r="C19" s="5" t="n">
        <v>510</v>
      </c>
      <c r="D19" s="5" t="n">
        <v>1270</v>
      </c>
      <c r="E19" s="5" t="n">
        <v>1461</v>
      </c>
      <c r="F19" s="5" t="n">
        <v>671</v>
      </c>
      <c r="G19" s="5" t="str">
        <f>SUM(C19:F19)</f>
      </c>
    </row>
    <row r="20">
      <c r="A20" s="3"/>
      <c r="B20" s="2" t="s">
        <v>13</v>
      </c>
      <c r="C20" s="6" t="str">
        <f>C18/C19</f>
      </c>
      <c r="D20" s="6" t="str">
        <f>D18/D19</f>
      </c>
      <c r="E20" s="6" t="str">
        <f>E18/E19</f>
      </c>
      <c r="F20" s="6" t="str">
        <f>F18/F19</f>
      </c>
      <c r="G20" s="6" t="str">
        <f>G18/G19</f>
      </c>
    </row>
    <row r="21">
      <c r="A21" s="3" t="s">
        <v>12</v>
      </c>
      <c r="B21" s="4" t="s">
        <v>10</v>
      </c>
      <c r="C21" s="4" t="str">
        <f>SUM(C6,C9,C12,C15,C18)</f>
      </c>
      <c r="D21" s="4" t="str">
        <f>SUM(D6,D9,D12,D15,D18)</f>
      </c>
      <c r="E21" s="4" t="str">
        <f>SUM(E6,E9,E12,E15,E18)</f>
      </c>
      <c r="F21" s="4" t="str">
        <f>SUM(F6,F9,F12,F15,F18)</f>
      </c>
      <c r="G21" s="4" t="str">
        <f>SUM(C21:F21)</f>
      </c>
    </row>
    <row r="22">
      <c r="A22" s="3" t="s">
        <v>12</v>
      </c>
      <c r="B22" s="5" t="s">
        <v>11</v>
      </c>
      <c r="C22" s="5" t="str">
        <f>SUM(C7,C10,C13,C16,C19)</f>
      </c>
      <c r="D22" s="5" t="str">
        <f>SUM(D7,D10,D13,D16,D19)</f>
      </c>
      <c r="E22" s="5" t="str">
        <f>SUM(E7,E10,E13,E16,E19)</f>
      </c>
      <c r="F22" s="5" t="str">
        <f>SUM(F7,F10,F13,F16,F19)</f>
      </c>
      <c r="G22" s="5" t="str">
        <f>SUM(C22:F22)</f>
      </c>
    </row>
    <row r="23">
      <c r="A23" s="3"/>
      <c r="B23" s="2" t="s">
        <v>13</v>
      </c>
      <c r="C23" s="6" t="str">
        <f>C21/C22</f>
      </c>
      <c r="D23" s="6" t="str">
        <f>D21/D22</f>
      </c>
      <c r="E23" s="6" t="str">
        <f>E21/E22</f>
      </c>
      <c r="F23" s="6" t="str">
        <f>F21/F22</f>
      </c>
      <c r="G23" s="6" t="str">
        <f>G21/G22</f>
      </c>
    </row>
    <row r="24">
      <c r="A24" t="s">
        <v>18</v>
      </c>
    </row>
  </sheetData>
  <mergeCells count="9">
    <mergeCell ref="A3:G3"/>
    <mergeCell ref="C4:G4"/>
    <mergeCell ref="A6:A8"/>
    <mergeCell ref="A9:A11"/>
    <mergeCell ref="A12:A14"/>
    <mergeCell ref="A15:A17"/>
    <mergeCell ref="A18:A20"/>
    <mergeCell ref="A21:A23"/>
    <mergeCell ref="A24:G24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Bracha</dc:creator>
  <cp:lastModifiedBy>Bracha</cp:lastModifiedBy>
  <dcterms:created xsi:type="dcterms:W3CDTF">2026-07-01T07:44:22Z</dcterms:created>
</coreProperties>
</file>