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<sst xmlns="http://schemas.openxmlformats.org/spreadsheetml/2006/main" count="33" uniqueCount="33">
  <si>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2024</t>
  </si>
  <si>
    <t xml:space="preserve">שיעור תת משקל בקרב מבוגרים בני 75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</si>
  <si>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</si>
  <si>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</si>
  <si>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</si>
  <si>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</si>
  <si>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</si>
  <si>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</si>
  <si>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</si>
  <si>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75-79</t>
  </si>
  <si>
    <t xml:space="preserve">מונה</t>
  </si>
  <si>
    <t xml:space="preserve">מכנה</t>
  </si>
  <si>
    <t xml:space="preserve">סה"כ</t>
  </si>
  <si>
    <t xml:space="preserve">שיעור</t>
  </si>
  <si>
    <t xml:space="preserve">80-84</t>
  </si>
  <si>
    <t xml:space="preserve">85+</t>
  </si>
  <si>
    <t xml:space="preserve">מקור: התכנית הלאומית למדדי איכות לרפואת הקהילה בישראל</t>
  </si>
  <si>
    <t xml:space="preserve">2023</t>
  </si>
  <si>
    <t xml:space="preserve">שיעור תת משקל בקרב מבוגרים בני 75 ומעלה, לפי קבוצת גיל ומצב חברתי-כלכלי, מספרים מוחלטים ושיעורים, 2023</t>
  </si>
  <si>
    <t xml:space="preserve">2022</t>
  </si>
  <si>
    <t xml:space="preserve">שיעור תת משקל בקרב מבוגרים בני 75 ומעלה, לפי קבוצת גיל ומצב חברתי-כלכלי, מספרים מוחלטים ושיעורים, 2022</t>
  </si>
  <si>
    <t xml:space="preserve">2021</t>
  </si>
  <si>
    <t xml:space="preserve">שיעור תת משקל בקרב מבוגרים בני 75 ומעלה, לפי קבוצת גיל ומצב חברתי-כלכלי, מספרים מוחלטים ושיעורים, 2021</t>
  </si>
  <si>
    <t xml:space="preserve">2020</t>
  </si>
  <si>
    <t xml:space="preserve">שיעור תת משקל בקרב מבוגרים בני 75 ומעלה, לפי קבוצת גיל ומצב חברתי-כלכלי, מספרים מוחלטים ושיעורים, 2020</t>
  </si>
  <si>
    <t xml:space="preserve">2019</t>
  </si>
  <si>
    <t xml:space="preserve">שיעור תת משקל בקרב מבוגרים בני 75 ומעלה, לפי קבוצת גיל ומצב חברתי-כלכלי, מספרים מוחלטים ושיעורים, 2019</t>
  </si>
  <si>
    <t xml:space="preserve">2018</t>
  </si>
  <si>
    <t xml:space="preserve">שיעור תת משקל בקרב מבוגרים בני 75 ומעלה, לפי קבוצת גיל ומצב חברתי-כלכלי, מספרים מוחלטים ושיעורים, 2018</t>
  </si>
  <si>
    <t xml:space="preserve">2017</t>
  </si>
  <si>
    <t xml:space="preserve">שיעור תת משקל בקרב מבוגרים בני 75 ומעלה, לפי קבוצת גיל ומצב חברתי-כלכלי, מספרים מוחלטים ושיעורים, 2017</t>
  </si>
  <si>
    <t xml:space="preserve">2016</t>
  </si>
  <si>
    <t xml:space="preserve">שיעור תת משקל בקרב מבוגרים בני 75 ומעלה, לפי קבוצת גיל ומצב חברתי-כלכלי, מספרים מוחלטים ושיעורים,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</si>
</sst>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2399</v>
      </c>
      <c r="D6" s="4" t="n">
        <v>6158</v>
      </c>
      <c r="E6" s="4" t="n">
        <v>9100</v>
      </c>
      <c r="F6" s="4" t="n">
        <v>9062</v>
      </c>
      <c r="G6" s="4" t="str">
        <f>SUM(C6:F6)</f>
      </c>
    </row>
    <row r="7">
      <c r="A7" s="3" t="s">
        <v>9</v>
      </c>
      <c r="B7" s="5" t="s">
        <v>11</v>
      </c>
      <c r="C7" s="5" t="n">
        <v>19731</v>
      </c>
      <c r="D7" s="5" t="n">
        <v>46795</v>
      </c>
      <c r="E7" s="5" t="n">
        <v>62665</v>
      </c>
      <c r="F7" s="5" t="n">
        <v>54254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1597</v>
      </c>
      <c r="D9" s="4" t="n">
        <v>4143</v>
      </c>
      <c r="E9" s="4" t="n">
        <v>5550</v>
      </c>
      <c r="F9" s="4" t="n">
        <v>5424</v>
      </c>
      <c r="G9" s="4" t="str">
        <f>SUM(C9:F9)</f>
      </c>
    </row>
    <row r="10">
      <c r="A10" s="3" t="s">
        <v>14</v>
      </c>
      <c r="B10" s="5" t="s">
        <v>11</v>
      </c>
      <c r="C10" s="5" t="n">
        <v>10990</v>
      </c>
      <c r="D10" s="5" t="n">
        <v>26230</v>
      </c>
      <c r="E10" s="5" t="n">
        <v>32093</v>
      </c>
      <c r="F10" s="5" t="n">
        <v>26975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1645</v>
      </c>
      <c r="D12" s="4" t="n">
        <v>4909</v>
      </c>
      <c r="E12" s="4" t="n">
        <v>6370</v>
      </c>
      <c r="F12" s="4" t="n">
        <v>5993</v>
      </c>
      <c r="G12" s="4" t="str">
        <f>SUM(C12:F12)</f>
      </c>
    </row>
    <row r="13">
      <c r="A13" s="3" t="s">
        <v>15</v>
      </c>
      <c r="B13" s="5" t="s">
        <v>11</v>
      </c>
      <c r="C13" s="5" t="n">
        <v>9059</v>
      </c>
      <c r="D13" s="5" t="n">
        <v>24779</v>
      </c>
      <c r="E13" s="5" t="n">
        <v>30027</v>
      </c>
      <c r="F13" s="5" t="n">
        <v>25752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2286</v>
      </c>
      <c r="D6" s="4" t="n">
        <v>5531</v>
      </c>
      <c r="E6" s="4" t="n">
        <v>8329</v>
      </c>
      <c r="F6" s="4" t="n">
        <v>8224</v>
      </c>
      <c r="G6" s="4" t="str">
        <f>SUM(C6:F6)</f>
      </c>
    </row>
    <row r="7">
      <c r="A7" s="3" t="s">
        <v>9</v>
      </c>
      <c r="B7" s="5" t="s">
        <v>11</v>
      </c>
      <c r="C7" s="5" t="n">
        <v>18481</v>
      </c>
      <c r="D7" s="5" t="n">
        <v>41886</v>
      </c>
      <c r="E7" s="5" t="n">
        <v>56751</v>
      </c>
      <c r="F7" s="5" t="n">
        <v>48846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1649</v>
      </c>
      <c r="D9" s="4" t="n">
        <v>4281</v>
      </c>
      <c r="E9" s="4" t="n">
        <v>5512</v>
      </c>
      <c r="F9" s="4" t="n">
        <v>5116</v>
      </c>
      <c r="G9" s="4" t="str">
        <f>SUM(C9:F9)</f>
      </c>
    </row>
    <row r="10">
      <c r="A10" s="3" t="s">
        <v>14</v>
      </c>
      <c r="B10" s="5" t="s">
        <v>11</v>
      </c>
      <c r="C10" s="5" t="n">
        <v>11500</v>
      </c>
      <c r="D10" s="5" t="n">
        <v>27562</v>
      </c>
      <c r="E10" s="5" t="n">
        <v>32268</v>
      </c>
      <c r="F10" s="5" t="n">
        <v>25812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1675</v>
      </c>
      <c r="D12" s="4" t="n">
        <v>4636</v>
      </c>
      <c r="E12" s="4" t="n">
        <v>6039</v>
      </c>
      <c r="F12" s="4" t="n">
        <v>5537</v>
      </c>
      <c r="G12" s="4" t="str">
        <f>SUM(C12:F12)</f>
      </c>
    </row>
    <row r="13">
      <c r="A13" s="3" t="s">
        <v>15</v>
      </c>
      <c r="B13" s="5" t="s">
        <v>11</v>
      </c>
      <c r="C13" s="5" t="n">
        <v>8714</v>
      </c>
      <c r="D13" s="5" t="n">
        <v>23522</v>
      </c>
      <c r="E13" s="5" t="n">
        <v>28881</v>
      </c>
      <c r="F13" s="5" t="n">
        <v>24381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2049</v>
      </c>
      <c r="D6" s="4" t="n">
        <v>4765</v>
      </c>
      <c r="E6" s="4" t="n">
        <v>7147</v>
      </c>
      <c r="F6" s="4" t="n">
        <v>6845</v>
      </c>
      <c r="G6" s="4" t="str">
        <f>SUM(C6:F6)</f>
      </c>
    </row>
    <row r="7">
      <c r="A7" s="3" t="s">
        <v>9</v>
      </c>
      <c r="B7" s="5" t="s">
        <v>11</v>
      </c>
      <c r="C7" s="5" t="n">
        <v>16808</v>
      </c>
      <c r="D7" s="5" t="n">
        <v>36303</v>
      </c>
      <c r="E7" s="5" t="n">
        <v>48677</v>
      </c>
      <c r="F7" s="5" t="n">
        <v>40277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1694</v>
      </c>
      <c r="D9" s="4" t="n">
        <v>4150</v>
      </c>
      <c r="E9" s="4" t="n">
        <v>5357</v>
      </c>
      <c r="F9" s="4" t="n">
        <v>4703</v>
      </c>
      <c r="G9" s="4" t="str">
        <f>SUM(C9:F9)</f>
      </c>
    </row>
    <row r="10">
      <c r="A10" s="3" t="s">
        <v>14</v>
      </c>
      <c r="B10" s="5" t="s">
        <v>11</v>
      </c>
      <c r="C10" s="5" t="n">
        <v>11630</v>
      </c>
      <c r="D10" s="5" t="n">
        <v>28387</v>
      </c>
      <c r="E10" s="5" t="n">
        <v>32835</v>
      </c>
      <c r="F10" s="5" t="n">
        <v>24997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1500</v>
      </c>
      <c r="D12" s="4" t="n">
        <v>4143</v>
      </c>
      <c r="E12" s="4" t="n">
        <v>5545</v>
      </c>
      <c r="F12" s="4" t="n">
        <v>4973</v>
      </c>
      <c r="G12" s="4" t="str">
        <f>SUM(C12:F12)</f>
      </c>
    </row>
    <row r="13">
      <c r="A13" s="3" t="s">
        <v>15</v>
      </c>
      <c r="B13" s="5" t="s">
        <v>11</v>
      </c>
      <c r="C13" s="5" t="n">
        <v>8007</v>
      </c>
      <c r="D13" s="5" t="n">
        <v>21582</v>
      </c>
      <c r="E13" s="5" t="n">
        <v>27185</v>
      </c>
      <c r="F13" s="5" t="n">
        <v>22126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1837</v>
      </c>
      <c r="D6" s="4" t="n">
        <v>4314</v>
      </c>
      <c r="E6" s="4" t="n">
        <v>6093</v>
      </c>
      <c r="F6" s="4" t="n">
        <v>5419</v>
      </c>
      <c r="G6" s="4" t="str">
        <f>SUM(C6:F6)</f>
      </c>
    </row>
    <row r="7">
      <c r="A7" s="3" t="s">
        <v>9</v>
      </c>
      <c r="B7" s="5" t="s">
        <v>11</v>
      </c>
      <c r="C7" s="5" t="n">
        <v>15739</v>
      </c>
      <c r="D7" s="5" t="n">
        <v>33641</v>
      </c>
      <c r="E7" s="5" t="n">
        <v>42543</v>
      </c>
      <c r="F7" s="5" t="n">
        <v>33793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1569</v>
      </c>
      <c r="D9" s="4" t="n">
        <v>4103</v>
      </c>
      <c r="E9" s="4" t="n">
        <v>5025</v>
      </c>
      <c r="F9" s="4" t="n">
        <v>4318</v>
      </c>
      <c r="G9" s="4" t="str">
        <f>SUM(C9:F9)</f>
      </c>
    </row>
    <row r="10">
      <c r="A10" s="3" t="s">
        <v>14</v>
      </c>
      <c r="B10" s="5" t="s">
        <v>11</v>
      </c>
      <c r="C10" s="5" t="n">
        <v>11845</v>
      </c>
      <c r="D10" s="5" t="n">
        <v>29005</v>
      </c>
      <c r="E10" s="5" t="n">
        <v>32941</v>
      </c>
      <c r="F10" s="5" t="n">
        <v>24480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1440</v>
      </c>
      <c r="D12" s="4" t="n">
        <v>4117</v>
      </c>
      <c r="E12" s="4" t="n">
        <v>5319</v>
      </c>
      <c r="F12" s="4" t="n">
        <v>4743</v>
      </c>
      <c r="G12" s="4" t="str">
        <f>SUM(C12:F12)</f>
      </c>
    </row>
    <row r="13">
      <c r="A13" s="3" t="s">
        <v>15</v>
      </c>
      <c r="B13" s="5" t="s">
        <v>11</v>
      </c>
      <c r="C13" s="5" t="n">
        <v>7926</v>
      </c>
      <c r="D13" s="5" t="n">
        <v>21548</v>
      </c>
      <c r="E13" s="5" t="n">
        <v>26281</v>
      </c>
      <c r="F13" s="5" t="n">
        <v>21216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1711</v>
      </c>
      <c r="D6" s="4" t="n">
        <v>4181</v>
      </c>
      <c r="E6" s="4" t="n">
        <v>5559</v>
      </c>
      <c r="F6" s="4" t="n">
        <v>4675</v>
      </c>
      <c r="G6" s="4" t="str">
        <f>SUM(C6:F6)</f>
      </c>
    </row>
    <row r="7">
      <c r="A7" s="3" t="s">
        <v>9</v>
      </c>
      <c r="B7" s="5" t="s">
        <v>11</v>
      </c>
      <c r="C7" s="5" t="n">
        <v>15113</v>
      </c>
      <c r="D7" s="5" t="n">
        <v>33305</v>
      </c>
      <c r="E7" s="5" t="n">
        <v>40339</v>
      </c>
      <c r="F7" s="5" t="n">
        <v>29384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1444</v>
      </c>
      <c r="D9" s="4" t="n">
        <v>3925</v>
      </c>
      <c r="E9" s="4" t="n">
        <v>4869</v>
      </c>
      <c r="F9" s="4" t="n">
        <v>3794</v>
      </c>
      <c r="G9" s="4" t="str">
        <f>SUM(C9:F9)</f>
      </c>
    </row>
    <row r="10">
      <c r="A10" s="3" t="s">
        <v>14</v>
      </c>
      <c r="B10" s="5" t="s">
        <v>11</v>
      </c>
      <c r="C10" s="5" t="n">
        <v>11350</v>
      </c>
      <c r="D10" s="5" t="n">
        <v>28760</v>
      </c>
      <c r="E10" s="5" t="n">
        <v>32803</v>
      </c>
      <c r="F10" s="5" t="n">
        <v>22662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1420</v>
      </c>
      <c r="D12" s="4" t="n">
        <v>4073</v>
      </c>
      <c r="E12" s="4" t="n">
        <v>5136</v>
      </c>
      <c r="F12" s="4" t="n">
        <v>4057</v>
      </c>
      <c r="G12" s="4" t="str">
        <f>SUM(C12:F12)</f>
      </c>
    </row>
    <row r="13">
      <c r="A13" s="3" t="s">
        <v>15</v>
      </c>
      <c r="B13" s="5" t="s">
        <v>11</v>
      </c>
      <c r="C13" s="5" t="n">
        <v>7559</v>
      </c>
      <c r="D13" s="5" t="n">
        <v>21159</v>
      </c>
      <c r="E13" s="5" t="n">
        <v>25529</v>
      </c>
      <c r="F13" s="5" t="n">
        <v>18572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1881</v>
      </c>
      <c r="D6" s="4" t="n">
        <v>4518</v>
      </c>
      <c r="E6" s="4" t="n">
        <v>5818</v>
      </c>
      <c r="F6" s="4" t="n">
        <v>4513</v>
      </c>
      <c r="G6" s="4" t="str">
        <f>SUM(C6:F6)</f>
      </c>
    </row>
    <row r="7">
      <c r="A7" s="3" t="s">
        <v>9</v>
      </c>
      <c r="B7" s="5" t="s">
        <v>11</v>
      </c>
      <c r="C7" s="5" t="n">
        <v>15825</v>
      </c>
      <c r="D7" s="5" t="n">
        <v>37118</v>
      </c>
      <c r="E7" s="5" t="n">
        <v>42906</v>
      </c>
      <c r="F7" s="5" t="n">
        <v>29691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1470</v>
      </c>
      <c r="D9" s="4" t="n">
        <v>4217</v>
      </c>
      <c r="E9" s="4" t="n">
        <v>5119</v>
      </c>
      <c r="F9" s="4" t="n">
        <v>3889</v>
      </c>
      <c r="G9" s="4" t="str">
        <f>SUM(C9:F9)</f>
      </c>
    </row>
    <row r="10">
      <c r="A10" s="3" t="s">
        <v>14</v>
      </c>
      <c r="B10" s="5" t="s">
        <v>11</v>
      </c>
      <c r="C10" s="5" t="n">
        <v>11801</v>
      </c>
      <c r="D10" s="5" t="n">
        <v>31204</v>
      </c>
      <c r="E10" s="5" t="n">
        <v>35060</v>
      </c>
      <c r="F10" s="5" t="n">
        <v>24231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1522</v>
      </c>
      <c r="D12" s="4" t="n">
        <v>4399</v>
      </c>
      <c r="E12" s="4" t="n">
        <v>5734</v>
      </c>
      <c r="F12" s="4" t="n">
        <v>4355</v>
      </c>
      <c r="G12" s="4" t="str">
        <f>SUM(C12:F12)</f>
      </c>
    </row>
    <row r="13">
      <c r="A13" s="3" t="s">
        <v>15</v>
      </c>
      <c r="B13" s="5" t="s">
        <v>11</v>
      </c>
      <c r="C13" s="5" t="n">
        <v>8101</v>
      </c>
      <c r="D13" s="5" t="n">
        <v>23192</v>
      </c>
      <c r="E13" s="5" t="n">
        <v>27822</v>
      </c>
      <c r="F13" s="5" t="n">
        <v>19981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1652</v>
      </c>
      <c r="D6" s="4" t="n">
        <v>5040</v>
      </c>
      <c r="E6" s="4" t="n">
        <v>6460</v>
      </c>
      <c r="F6" s="4" t="n">
        <v>3735</v>
      </c>
      <c r="G6" s="4" t="str">
        <f>SUM(C6:F6)</f>
      </c>
    </row>
    <row r="7">
      <c r="A7" s="3" t="s">
        <v>9</v>
      </c>
      <c r="B7" s="5" t="s">
        <v>11</v>
      </c>
      <c r="C7" s="5" t="n">
        <v>14235</v>
      </c>
      <c r="D7" s="5" t="n">
        <v>42653</v>
      </c>
      <c r="E7" s="5" t="n">
        <v>48962</v>
      </c>
      <c r="F7" s="5" t="n">
        <v>24197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1202</v>
      </c>
      <c r="D9" s="4" t="n">
        <v>4204</v>
      </c>
      <c r="E9" s="4" t="n">
        <v>5593</v>
      </c>
      <c r="F9" s="4" t="n">
        <v>3223</v>
      </c>
      <c r="G9" s="4" t="str">
        <f>SUM(C9:F9)</f>
      </c>
    </row>
    <row r="10">
      <c r="A10" s="3" t="s">
        <v>14</v>
      </c>
      <c r="B10" s="5" t="s">
        <v>11</v>
      </c>
      <c r="C10" s="5" t="n">
        <v>9175</v>
      </c>
      <c r="D10" s="5" t="n">
        <v>32054</v>
      </c>
      <c r="E10" s="5" t="n">
        <v>37800</v>
      </c>
      <c r="F10" s="5" t="n">
        <v>19678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1275</v>
      </c>
      <c r="D12" s="4" t="n">
        <v>4715</v>
      </c>
      <c r="E12" s="4" t="n">
        <v>6267</v>
      </c>
      <c r="F12" s="4" t="n">
        <v>3842</v>
      </c>
      <c r="G12" s="4" t="str">
        <f>SUM(C12:F12)</f>
      </c>
    </row>
    <row r="13">
      <c r="A13" s="3" t="s">
        <v>15</v>
      </c>
      <c r="B13" s="5" t="s">
        <v>11</v>
      </c>
      <c r="C13" s="5" t="n">
        <v>6517</v>
      </c>
      <c r="D13" s="5" t="n">
        <v>24334</v>
      </c>
      <c r="E13" s="5" t="n">
        <v>30602</v>
      </c>
      <c r="F13" s="5" t="n">
        <v>17024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1719</v>
      </c>
      <c r="D6" s="4" t="n">
        <v>5206</v>
      </c>
      <c r="E6" s="4" t="n">
        <v>6553</v>
      </c>
      <c r="F6" s="4" t="n">
        <v>3564</v>
      </c>
      <c r="G6" s="4" t="str">
        <f>SUM(C6:F6)</f>
      </c>
    </row>
    <row r="7">
      <c r="A7" s="3" t="s">
        <v>9</v>
      </c>
      <c r="B7" s="5" t="s">
        <v>11</v>
      </c>
      <c r="C7" s="5" t="n">
        <v>14664</v>
      </c>
      <c r="D7" s="5" t="n">
        <v>45670</v>
      </c>
      <c r="E7" s="5" t="n">
        <v>50984</v>
      </c>
      <c r="F7" s="5" t="n">
        <v>24462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1190</v>
      </c>
      <c r="D9" s="4" t="n">
        <v>4056</v>
      </c>
      <c r="E9" s="4" t="n">
        <v>5460</v>
      </c>
      <c r="F9" s="4" t="n">
        <v>3134</v>
      </c>
      <c r="G9" s="4" t="str">
        <f>SUM(C9:F9)</f>
      </c>
    </row>
    <row r="10">
      <c r="A10" s="3" t="s">
        <v>14</v>
      </c>
      <c r="B10" s="5" t="s">
        <v>11</v>
      </c>
      <c r="C10" s="5" t="n">
        <v>8939</v>
      </c>
      <c r="D10" s="5" t="n">
        <v>30427</v>
      </c>
      <c r="E10" s="5" t="n">
        <v>36821</v>
      </c>
      <c r="F10" s="5" t="n">
        <v>19011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1235</v>
      </c>
      <c r="D12" s="4" t="n">
        <v>4682</v>
      </c>
      <c r="E12" s="4" t="n">
        <v>6281</v>
      </c>
      <c r="F12" s="4" t="n">
        <v>3742</v>
      </c>
      <c r="G12" s="4" t="str">
        <f>SUM(C12:F12)</f>
      </c>
    </row>
    <row r="13">
      <c r="A13" s="3" t="s">
        <v>15</v>
      </c>
      <c r="B13" s="5" t="s">
        <v>11</v>
      </c>
      <c r="C13" s="5" t="n">
        <v>6454</v>
      </c>
      <c r="D13" s="5" t="n">
        <v>24059</v>
      </c>
      <c r="E13" s="5" t="n">
        <v>30023</v>
      </c>
      <c r="F13" s="5" t="n">
        <v>16662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1548</v>
      </c>
      <c r="D6" s="4" t="n">
        <v>5231</v>
      </c>
      <c r="E6" s="4" t="n">
        <v>6478</v>
      </c>
      <c r="F6" s="4" t="n">
        <v>3556</v>
      </c>
      <c r="G6" s="4" t="str">
        <f>SUM(C6:F6)</f>
      </c>
    </row>
    <row r="7">
      <c r="A7" s="3" t="s">
        <v>9</v>
      </c>
      <c r="B7" s="5" t="s">
        <v>11</v>
      </c>
      <c r="C7" s="5" t="n">
        <v>13907</v>
      </c>
      <c r="D7" s="5" t="n">
        <v>45984</v>
      </c>
      <c r="E7" s="5" t="n">
        <v>50653</v>
      </c>
      <c r="F7" s="5" t="n">
        <v>24244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1035</v>
      </c>
      <c r="D9" s="4" t="n">
        <v>3613</v>
      </c>
      <c r="E9" s="4" t="n">
        <v>4819</v>
      </c>
      <c r="F9" s="4" t="n">
        <v>2680</v>
      </c>
      <c r="G9" s="4" t="str">
        <f>SUM(C9:F9)</f>
      </c>
    </row>
    <row r="10">
      <c r="A10" s="3" t="s">
        <v>14</v>
      </c>
      <c r="B10" s="5" t="s">
        <v>11</v>
      </c>
      <c r="C10" s="5" t="n">
        <v>8097</v>
      </c>
      <c r="D10" s="5" t="n">
        <v>28809</v>
      </c>
      <c r="E10" s="5" t="n">
        <v>34769</v>
      </c>
      <c r="F10" s="5" t="n">
        <v>17612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1072</v>
      </c>
      <c r="D12" s="4" t="n">
        <v>4024</v>
      </c>
      <c r="E12" s="4" t="n">
        <v>5411</v>
      </c>
      <c r="F12" s="4" t="n">
        <v>3135</v>
      </c>
      <c r="G12" s="4" t="str">
        <f>SUM(C12:F12)</f>
      </c>
    </row>
    <row r="13">
      <c r="A13" s="3" t="s">
        <v>15</v>
      </c>
      <c r="B13" s="5" t="s">
        <v>11</v>
      </c>
      <c r="C13" s="5" t="n">
        <v>6284</v>
      </c>
      <c r="D13" s="5" t="n">
        <v>23356</v>
      </c>
      <c r="E13" s="5" t="n">
        <v>29243</v>
      </c>
      <c r="F13" s="5" t="n">
        <v>16082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B310E8C-2EF1-4FD9-B8F6-5F1757023B6C}"/>
</file>

<file path=customXml/itemProps2.xml><?xml version="1.0" encoding="utf-8"?>
<ds:datastoreItem xmlns:ds="http://schemas.openxmlformats.org/officeDocument/2006/customXml" ds:itemID="{6A3F867E-D068-4E5B-A197-AF4BF5BE8B92}"/>
</file>

<file path=customXml/itemProps3.xml><?xml version="1.0" encoding="utf-8"?>
<ds:datastoreItem xmlns:ds="http://schemas.openxmlformats.org/officeDocument/2006/customXml" ds:itemID="{5A69E431-C258-47F6-8509-0D3F79546CE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2025-09-21T05:52:47Z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