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<sst xmlns="http://schemas.openxmlformats.org/spreadsheetml/2006/main" count="40" uniqueCount="40">
  <si>
    <t xml:space="preserve">2024</t>
  </si>
  <si>
    <t xml:space="preserve">שיעור בעלי רמת HbA1c גבוהה מ-9% בקרב חולי SMI וסוכרת,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</si>
  <si>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</si>
  <si>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</si>
  <si>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</si>
  <si>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</si>
  <si>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</si>
  <si>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</si>
  <si>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</si>
  <si>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85+</t>
  </si>
  <si>
    <t xml:space="preserve">מונה</t>
  </si>
  <si>
    <t xml:space="preserve">מכנה</t>
  </si>
  <si>
    <t xml:space="preserve">סה"כ</t>
  </si>
  <si>
    <t xml:space="preserve">שיעור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</si>
  <si>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</si>
  <si>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</si>
  <si>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</si>
  <si>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</si>
  <si>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</si>
  <si>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</si>
  <si>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</si>
  <si>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</si>
  <si>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</si>
  <si>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בעלי רמת HbA1c גבוהה מ-9% בקרב חולי SMI וסוכרת, בני 18 ומעלה, לפי קבוצת גיל ומצב חברתי-כלכלי, מספרים מוחלטים ושיעורים, 2023</t>
  </si>
  <si>
    <t xml:space="preserve">2022</t>
  </si>
  <si>
    <t xml:space="preserve">שיעור בעלי רמת HbA1c גבוהה מ-9% בקרב חולי SMI וסוכרת, בני 18 ומעלה, לפי קבוצת גיל ומצב חברתי-כלכלי, מספרים מוחלטים ושיעורים, 2022</t>
  </si>
  <si>
    <t xml:space="preserve">2021</t>
  </si>
  <si>
    <t xml:space="preserve">שיעור בעלי רמת HbA1c גבוהה מ-9% בקרב חולי SMI וסוכרת, בני 18 ומעלה, לפי קבוצת גיל ומצב חברתי-כלכלי, מספרים מוחלטים ושיעורים, 2021</t>
  </si>
  <si>
    <t xml:space="preserve">2020</t>
  </si>
  <si>
    <t xml:space="preserve">שיעור בעלי רמת HbA1c גבוהה מ-9% בקרב חולי SMI וסוכרת, בני 18 ומעלה, לפי קבוצת גיל ומצב חברתי-כלכלי, מספרים מוחלטים ושיעורים, 2020</t>
  </si>
  <si>
    <t xml:space="preserve">2019</t>
  </si>
  <si>
    <t xml:space="preserve">שיעור בעלי רמת HbA1c גבוהה מ-9% בקרב חולי SMI וסוכרת, בני 18 ומעלה, לפי קבוצת גיל ומצב חברתי-כלכלי, מספרים מוחלטים ושיעורים, 2019</t>
  </si>
  <si>
    <t xml:space="preserve">2018</t>
  </si>
  <si>
    <t xml:space="preserve">שיעור בעלי רמת HbA1c גבוהה מ-9% בקרב חולי SMI וסוכרת, בני 18 ומעלה, לפי קבוצת גיל ומצב חברתי-כלכלי, מספרים מוחלטים ושיעורים, 2018</t>
  </si>
  <si>
    <t xml:space="preserve">2017</t>
  </si>
  <si>
    <t xml:space="preserve">שיעור בעלי רמת HbA1c גבוהה מ-9% בקרב חולי SMI וסוכרת, בני 18 ומעלה, לפי קבוצת גיל ומצב חברתי-כלכלי, מספרים מוחלטים ושיעורים, 2017</t>
  </si>
  <si>
    <t xml:space="preserve">2016</t>
  </si>
  <si>
    <t xml:space="preserve">שיעור בעלי רמת HbA1c גבוהה מ-9% בקרב חולי SMI וסוכרת, בני 18 ומעלה, לפי קבוצת גיל ומצב חברתי-כלכלי, מספרים מוחלטים ושיעורים, 2016</t>
  </si>
  <si>
    <t xml:space="preserve">2015</t>
  </si>
  <si>
    <t xml:space="preserve">שיעור בעלי רמת HbA1c גבוהה מ-9% בקרב חולי SMI וסוכרת,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</si>
</sst>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1</v>
      </c>
      <c r="E6" s="4" t="n">
        <v>2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24</v>
      </c>
      <c r="D7" s="5" t="n">
        <v>96</v>
      </c>
      <c r="E7" s="5" t="n">
        <v>82</v>
      </c>
      <c r="F7" s="5" t="n">
        <v>33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16</v>
      </c>
      <c r="D9" s="4" t="n">
        <v>15</v>
      </c>
      <c r="E9" s="4" t="n">
        <v>9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113</v>
      </c>
      <c r="D10" s="5" t="n">
        <v>135</v>
      </c>
      <c r="E10" s="5" t="n">
        <v>68</v>
      </c>
      <c r="F10" s="5" t="n">
        <v>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</v>
      </c>
      <c r="D12" s="4" t="n">
        <v>50</v>
      </c>
      <c r="E12" s="4" t="n">
        <v>28</v>
      </c>
      <c r="F12" s="4" t="n">
        <v>9</v>
      </c>
      <c r="G12" s="4" t="str">
        <f>SUM(C12:F12)</f>
      </c>
    </row>
    <row r="13">
      <c r="A13" s="3" t="s">
        <v>15</v>
      </c>
      <c r="B13" s="5" t="s">
        <v>11</v>
      </c>
      <c r="C13" s="5" t="n">
        <v>290</v>
      </c>
      <c r="D13" s="5" t="n">
        <v>393</v>
      </c>
      <c r="E13" s="5" t="n">
        <v>265</v>
      </c>
      <c r="F13" s="5" t="n">
        <v>134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74</v>
      </c>
      <c r="D15" s="4" t="n">
        <v>101</v>
      </c>
      <c r="E15" s="4" t="n">
        <v>73</v>
      </c>
      <c r="F15" s="4" t="n">
        <v>28</v>
      </c>
      <c r="G15" s="4" t="str">
        <f>SUM(C15:F15)</f>
      </c>
    </row>
    <row r="16">
      <c r="A16" s="3" t="s">
        <v>16</v>
      </c>
      <c r="B16" s="5" t="s">
        <v>11</v>
      </c>
      <c r="C16" s="5" t="n">
        <v>605</v>
      </c>
      <c r="D16" s="5" t="n">
        <v>864</v>
      </c>
      <c r="E16" s="5" t="n">
        <v>692</v>
      </c>
      <c r="F16" s="5" t="n">
        <v>332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98</v>
      </c>
      <c r="D18" s="4" t="n">
        <v>146</v>
      </c>
      <c r="E18" s="4" t="n">
        <v>94</v>
      </c>
      <c r="F18" s="4" t="n">
        <v>42</v>
      </c>
      <c r="G18" s="4" t="str">
        <f>SUM(C18:F18)</f>
      </c>
    </row>
    <row r="19">
      <c r="A19" s="3" t="s">
        <v>17</v>
      </c>
      <c r="B19" s="5" t="s">
        <v>11</v>
      </c>
      <c r="C19" s="5" t="n">
        <v>828</v>
      </c>
      <c r="D19" s="5" t="n">
        <v>1297</v>
      </c>
      <c r="E19" s="5" t="n">
        <v>979</v>
      </c>
      <c r="F19" s="5" t="n">
        <v>444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44</v>
      </c>
      <c r="D21" s="4" t="n">
        <v>84</v>
      </c>
      <c r="E21" s="4" t="n">
        <v>69</v>
      </c>
      <c r="F21" s="4" t="n">
        <v>23</v>
      </c>
      <c r="G21" s="4" t="str">
        <f>SUM(C21:F21)</f>
      </c>
    </row>
    <row r="22">
      <c r="A22" s="3" t="s">
        <v>18</v>
      </c>
      <c r="B22" s="5" t="s">
        <v>11</v>
      </c>
      <c r="C22" s="5" t="n">
        <v>592</v>
      </c>
      <c r="D22" s="5" t="n">
        <v>1181</v>
      </c>
      <c r="E22" s="5" t="n">
        <v>1111</v>
      </c>
      <c r="F22" s="5" t="n">
        <v>614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</v>
      </c>
      <c r="D24" s="4" t="n">
        <v>18</v>
      </c>
      <c r="E24" s="4" t="n">
        <v>21</v>
      </c>
      <c r="F24" s="4" t="n">
        <v>10</v>
      </c>
      <c r="G24" s="4" t="str">
        <f>SUM(C24:F24)</f>
      </c>
    </row>
    <row r="25">
      <c r="A25" s="3" t="s">
        <v>19</v>
      </c>
      <c r="B25" s="5" t="s">
        <v>11</v>
      </c>
      <c r="C25" s="5" t="n">
        <v>176</v>
      </c>
      <c r="D25" s="5" t="n">
        <v>436</v>
      </c>
      <c r="E25" s="5" t="n">
        <v>454</v>
      </c>
      <c r="F25" s="5" t="n">
        <v>301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6</v>
      </c>
      <c r="E27" s="4" t="n">
        <v>3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26</v>
      </c>
      <c r="D28" s="5" t="n">
        <v>23</v>
      </c>
      <c r="E28" s="5" t="n">
        <v>7</v>
      </c>
      <c r="F28" s="5" t="n">
        <v>10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38</v>
      </c>
    </row>
    <row r="3">
      <c r="A3" s="2" t="s">
        <v>39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3</v>
      </c>
      <c r="E6" s="4" t="n">
        <v>5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7</v>
      </c>
      <c r="D7" s="5" t="n">
        <v>40</v>
      </c>
      <c r="E7" s="5" t="n">
        <v>54</v>
      </c>
      <c r="F7" s="5" t="n">
        <v>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15</v>
      </c>
      <c r="D9" s="4" t="n">
        <v>12</v>
      </c>
      <c r="E9" s="4" t="n">
        <v>10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50</v>
      </c>
      <c r="D10" s="5" t="n">
        <v>74</v>
      </c>
      <c r="E10" s="5" t="n">
        <v>54</v>
      </c>
      <c r="F10" s="5" t="n">
        <v>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43</v>
      </c>
      <c r="D12" s="4" t="n">
        <v>50</v>
      </c>
      <c r="E12" s="4" t="n">
        <v>41</v>
      </c>
      <c r="F12" s="4" t="n">
        <v>9</v>
      </c>
      <c r="G12" s="4" t="str">
        <f>SUM(C12:F12)</f>
      </c>
    </row>
    <row r="13">
      <c r="A13" s="3" t="s">
        <v>15</v>
      </c>
      <c r="B13" s="5" t="s">
        <v>11</v>
      </c>
      <c r="C13" s="5" t="n">
        <v>190</v>
      </c>
      <c r="D13" s="5" t="n">
        <v>294</v>
      </c>
      <c r="E13" s="5" t="n">
        <v>246</v>
      </c>
      <c r="F13" s="5" t="n">
        <v>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77</v>
      </c>
      <c r="D15" s="4" t="n">
        <v>104</v>
      </c>
      <c r="E15" s="4" t="n">
        <v>64</v>
      </c>
      <c r="F15" s="4" t="n">
        <v>10</v>
      </c>
      <c r="G15" s="4" t="str">
        <f>SUM(C15:F15)</f>
      </c>
    </row>
    <row r="16">
      <c r="A16" s="3" t="s">
        <v>16</v>
      </c>
      <c r="B16" s="5" t="s">
        <v>11</v>
      </c>
      <c r="C16" s="5" t="n">
        <v>398</v>
      </c>
      <c r="D16" s="5" t="n">
        <v>678</v>
      </c>
      <c r="E16" s="5" t="n">
        <v>520</v>
      </c>
      <c r="F16" s="5" t="n">
        <v>111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54</v>
      </c>
      <c r="D18" s="4" t="n">
        <v>125</v>
      </c>
      <c r="E18" s="4" t="n">
        <v>81</v>
      </c>
      <c r="F18" s="4" t="n">
        <v>26</v>
      </c>
      <c r="G18" s="4" t="str">
        <f>SUM(C18:F18)</f>
      </c>
    </row>
    <row r="19">
      <c r="A19" s="3" t="s">
        <v>17</v>
      </c>
      <c r="B19" s="5" t="s">
        <v>11</v>
      </c>
      <c r="C19" s="5" t="n">
        <v>371</v>
      </c>
      <c r="D19" s="5" t="n">
        <v>1050</v>
      </c>
      <c r="E19" s="5" t="n">
        <v>838</v>
      </c>
      <c r="F19" s="5" t="n">
        <v>292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22</v>
      </c>
      <c r="D21" s="4" t="n">
        <v>50</v>
      </c>
      <c r="E21" s="4" t="n">
        <v>41</v>
      </c>
      <c r="F21" s="4" t="n">
        <v>17</v>
      </c>
      <c r="G21" s="4" t="str">
        <f>SUM(C21:F21)</f>
      </c>
    </row>
    <row r="22">
      <c r="A22" s="3" t="s">
        <v>18</v>
      </c>
      <c r="B22" s="5" t="s">
        <v>11</v>
      </c>
      <c r="C22" s="5" t="n">
        <v>181</v>
      </c>
      <c r="D22" s="5" t="n">
        <v>676</v>
      </c>
      <c r="E22" s="5" t="n">
        <v>690</v>
      </c>
      <c r="F22" s="5" t="n">
        <v>270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</v>
      </c>
      <c r="D24" s="4" t="n">
        <v>22</v>
      </c>
      <c r="E24" s="4" t="n">
        <v>17</v>
      </c>
      <c r="F24" s="4" t="n">
        <v>10</v>
      </c>
      <c r="G24" s="4" t="str">
        <f>SUM(C24:F24)</f>
      </c>
    </row>
    <row r="25">
      <c r="A25" s="3" t="s">
        <v>19</v>
      </c>
      <c r="B25" s="5" t="s">
        <v>11</v>
      </c>
      <c r="C25" s="5" t="n">
        <v>79</v>
      </c>
      <c r="D25" s="5" t="n">
        <v>270</v>
      </c>
      <c r="E25" s="5" t="n">
        <v>316</v>
      </c>
      <c r="F25" s="5" t="n">
        <v>125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1</v>
      </c>
      <c r="D27" s="4" t="n">
        <v>2</v>
      </c>
      <c r="E27" s="4" t="n">
        <v>3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7</v>
      </c>
      <c r="D28" s="5" t="n">
        <v>12</v>
      </c>
      <c r="E28" s="5" t="n">
        <v>12</v>
      </c>
      <c r="F28" s="5" t="n">
        <v>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0</v>
      </c>
      <c r="D6" s="4" t="n">
        <v>4</v>
      </c>
      <c r="E6" s="4" t="n">
        <v>6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27</v>
      </c>
      <c r="D7" s="5" t="n">
        <v>88</v>
      </c>
      <c r="E7" s="5" t="n">
        <v>77</v>
      </c>
      <c r="F7" s="5" t="n">
        <v>39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21</v>
      </c>
      <c r="D9" s="4" t="n">
        <v>23</v>
      </c>
      <c r="E9" s="4" t="n">
        <v>9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95</v>
      </c>
      <c r="D10" s="5" t="n">
        <v>118</v>
      </c>
      <c r="E10" s="5" t="n">
        <v>66</v>
      </c>
      <c r="F10" s="5" t="n">
        <v>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36</v>
      </c>
      <c r="D12" s="4" t="n">
        <v>55</v>
      </c>
      <c r="E12" s="4" t="n">
        <v>27</v>
      </c>
      <c r="F12" s="4" t="n">
        <v>10</v>
      </c>
      <c r="G12" s="4" t="str">
        <f>SUM(C12:F12)</f>
      </c>
    </row>
    <row r="13">
      <c r="A13" s="3" t="s">
        <v>15</v>
      </c>
      <c r="B13" s="5" t="s">
        <v>11</v>
      </c>
      <c r="C13" s="5" t="n">
        <v>280</v>
      </c>
      <c r="D13" s="5" t="n">
        <v>361</v>
      </c>
      <c r="E13" s="5" t="n">
        <v>263</v>
      </c>
      <c r="F13" s="5" t="n">
        <v>133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102</v>
      </c>
      <c r="D15" s="4" t="n">
        <v>86</v>
      </c>
      <c r="E15" s="4" t="n">
        <v>71</v>
      </c>
      <c r="F15" s="4" t="n">
        <v>35</v>
      </c>
      <c r="G15" s="4" t="str">
        <f>SUM(C15:F15)</f>
      </c>
    </row>
    <row r="16">
      <c r="A16" s="3" t="s">
        <v>16</v>
      </c>
      <c r="B16" s="5" t="s">
        <v>11</v>
      </c>
      <c r="C16" s="5" t="n">
        <v>629</v>
      </c>
      <c r="D16" s="5" t="n">
        <v>840</v>
      </c>
      <c r="E16" s="5" t="n">
        <v>666</v>
      </c>
      <c r="F16" s="5" t="n">
        <v>322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97</v>
      </c>
      <c r="D18" s="4" t="n">
        <v>138</v>
      </c>
      <c r="E18" s="4" t="n">
        <v>79</v>
      </c>
      <c r="F18" s="4" t="n">
        <v>39</v>
      </c>
      <c r="G18" s="4" t="str">
        <f>SUM(C18:F18)</f>
      </c>
    </row>
    <row r="19">
      <c r="A19" s="3" t="s">
        <v>17</v>
      </c>
      <c r="B19" s="5" t="s">
        <v>11</v>
      </c>
      <c r="C19" s="5" t="n">
        <v>805</v>
      </c>
      <c r="D19" s="5" t="n">
        <v>1266</v>
      </c>
      <c r="E19" s="5" t="n">
        <v>977</v>
      </c>
      <c r="F19" s="5" t="n">
        <v>434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43</v>
      </c>
      <c r="D21" s="4" t="n">
        <v>79</v>
      </c>
      <c r="E21" s="4" t="n">
        <v>60</v>
      </c>
      <c r="F21" s="4" t="n">
        <v>22</v>
      </c>
      <c r="G21" s="4" t="str">
        <f>SUM(C21:F21)</f>
      </c>
    </row>
    <row r="22">
      <c r="A22" s="3" t="s">
        <v>18</v>
      </c>
      <c r="B22" s="5" t="s">
        <v>11</v>
      </c>
      <c r="C22" s="5" t="n">
        <v>541</v>
      </c>
      <c r="D22" s="5" t="n">
        <v>1122</v>
      </c>
      <c r="E22" s="5" t="n">
        <v>1074</v>
      </c>
      <c r="F22" s="5" t="n">
        <v>591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</v>
      </c>
      <c r="D24" s="4" t="n">
        <v>19</v>
      </c>
      <c r="E24" s="4" t="n">
        <v>22</v>
      </c>
      <c r="F24" s="4" t="n">
        <v>10</v>
      </c>
      <c r="G24" s="4" t="str">
        <f>SUM(C24:F24)</f>
      </c>
    </row>
    <row r="25">
      <c r="A25" s="3" t="s">
        <v>19</v>
      </c>
      <c r="B25" s="5" t="s">
        <v>11</v>
      </c>
      <c r="C25" s="5" t="n">
        <v>148</v>
      </c>
      <c r="D25" s="5" t="n">
        <v>379</v>
      </c>
      <c r="E25" s="5" t="n">
        <v>436</v>
      </c>
      <c r="F25" s="5" t="n">
        <v>275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</v>
      </c>
      <c r="D27" s="4" t="n">
        <v>3</v>
      </c>
      <c r="E27" s="4" t="n">
        <v>1</v>
      </c>
      <c r="F27" s="4" t="n">
        <v>3</v>
      </c>
      <c r="G27" s="4" t="str">
        <f>SUM(C27:F27)</f>
      </c>
    </row>
    <row r="28">
      <c r="A28" s="3" t="s">
        <v>20</v>
      </c>
      <c r="B28" s="5" t="s">
        <v>11</v>
      </c>
      <c r="C28" s="5" t="n">
        <v>19</v>
      </c>
      <c r="D28" s="5" t="n">
        <v>18</v>
      </c>
      <c r="E28" s="5" t="n">
        <v>14</v>
      </c>
      <c r="F28" s="5" t="n">
        <v>12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3</v>
      </c>
      <c r="E6" s="4" t="n">
        <v>4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31</v>
      </c>
      <c r="D7" s="5" t="n">
        <v>65</v>
      </c>
      <c r="E7" s="5" t="n">
        <v>68</v>
      </c>
      <c r="F7" s="5" t="n">
        <v>38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18</v>
      </c>
      <c r="D9" s="4" t="n">
        <v>18</v>
      </c>
      <c r="E9" s="4" t="n">
        <v>6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95</v>
      </c>
      <c r="D10" s="5" t="n">
        <v>90</v>
      </c>
      <c r="E10" s="5" t="n">
        <v>66</v>
      </c>
      <c r="F10" s="5" t="n">
        <v>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48</v>
      </c>
      <c r="D12" s="4" t="n">
        <v>45</v>
      </c>
      <c r="E12" s="4" t="n">
        <v>24</v>
      </c>
      <c r="F12" s="4" t="n">
        <v>12</v>
      </c>
      <c r="G12" s="4" t="str">
        <f>SUM(C12:F12)</f>
      </c>
    </row>
    <row r="13">
      <c r="A13" s="3" t="s">
        <v>15</v>
      </c>
      <c r="B13" s="5" t="s">
        <v>11</v>
      </c>
      <c r="C13" s="5" t="n">
        <v>249</v>
      </c>
      <c r="D13" s="5" t="n">
        <v>386</v>
      </c>
      <c r="E13" s="5" t="n">
        <v>249</v>
      </c>
      <c r="F13" s="5" t="n">
        <v>116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92</v>
      </c>
      <c r="D15" s="4" t="n">
        <v>94</v>
      </c>
      <c r="E15" s="4" t="n">
        <v>72</v>
      </c>
      <c r="F15" s="4" t="n">
        <v>20</v>
      </c>
      <c r="G15" s="4" t="str">
        <f>SUM(C15:F15)</f>
      </c>
    </row>
    <row r="16">
      <c r="A16" s="3" t="s">
        <v>16</v>
      </c>
      <c r="B16" s="5" t="s">
        <v>11</v>
      </c>
      <c r="C16" s="5" t="n">
        <v>574</v>
      </c>
      <c r="D16" s="5" t="n">
        <v>819</v>
      </c>
      <c r="E16" s="5" t="n">
        <v>646</v>
      </c>
      <c r="F16" s="5" t="n">
        <v>278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92</v>
      </c>
      <c r="D18" s="4" t="n">
        <v>124</v>
      </c>
      <c r="E18" s="4" t="n">
        <v>82</v>
      </c>
      <c r="F18" s="4" t="n">
        <v>36</v>
      </c>
      <c r="G18" s="4" t="str">
        <f>SUM(C18:F18)</f>
      </c>
    </row>
    <row r="19">
      <c r="A19" s="3" t="s">
        <v>17</v>
      </c>
      <c r="B19" s="5" t="s">
        <v>11</v>
      </c>
      <c r="C19" s="5" t="n">
        <v>780</v>
      </c>
      <c r="D19" s="5" t="n">
        <v>1233</v>
      </c>
      <c r="E19" s="5" t="n">
        <v>937</v>
      </c>
      <c r="F19" s="5" t="n">
        <v>422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40</v>
      </c>
      <c r="D21" s="4" t="n">
        <v>74</v>
      </c>
      <c r="E21" s="4" t="n">
        <v>54</v>
      </c>
      <c r="F21" s="4" t="n">
        <v>21</v>
      </c>
      <c r="G21" s="4" t="str">
        <f>SUM(C21:F21)</f>
      </c>
    </row>
    <row r="22">
      <c r="A22" s="3" t="s">
        <v>18</v>
      </c>
      <c r="B22" s="5" t="s">
        <v>11</v>
      </c>
      <c r="C22" s="5" t="n">
        <v>505</v>
      </c>
      <c r="D22" s="5" t="n">
        <v>1098</v>
      </c>
      <c r="E22" s="5" t="n">
        <v>1051</v>
      </c>
      <c r="F22" s="5" t="n">
        <v>551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</v>
      </c>
      <c r="D24" s="4" t="n">
        <v>14</v>
      </c>
      <c r="E24" s="4" t="n">
        <v>24</v>
      </c>
      <c r="F24" s="4" t="n">
        <v>14</v>
      </c>
      <c r="G24" s="4" t="str">
        <f>SUM(C24:F24)</f>
      </c>
    </row>
    <row r="25">
      <c r="A25" s="3" t="s">
        <v>19</v>
      </c>
      <c r="B25" s="5" t="s">
        <v>11</v>
      </c>
      <c r="C25" s="5" t="n">
        <v>139</v>
      </c>
      <c r="D25" s="5" t="n">
        <v>329</v>
      </c>
      <c r="E25" s="5" t="n">
        <v>373</v>
      </c>
      <c r="F25" s="5" t="n">
        <v>238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</v>
      </c>
      <c r="D27" s="4" t="n">
        <v>7</v>
      </c>
      <c r="E27" s="4" t="n">
        <v>2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20</v>
      </c>
      <c r="D28" s="5" t="n">
        <v>18</v>
      </c>
      <c r="E28" s="5" t="n">
        <v>11</v>
      </c>
      <c r="F28" s="5" t="n">
        <v>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4</v>
      </c>
      <c r="E6" s="4" t="n">
        <v>4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26</v>
      </c>
      <c r="D7" s="5" t="n">
        <v>57</v>
      </c>
      <c r="E7" s="5" t="n">
        <v>67</v>
      </c>
      <c r="F7" s="5" t="n">
        <v>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</v>
      </c>
      <c r="D9" s="4" t="n">
        <v>11</v>
      </c>
      <c r="E9" s="4" t="n">
        <v>5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79</v>
      </c>
      <c r="D10" s="5" t="n">
        <v>94</v>
      </c>
      <c r="E10" s="5" t="n">
        <v>50</v>
      </c>
      <c r="F10" s="5" t="n">
        <v>34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50</v>
      </c>
      <c r="D12" s="4" t="n">
        <v>51</v>
      </c>
      <c r="E12" s="4" t="n">
        <v>26</v>
      </c>
      <c r="F12" s="4" t="n">
        <v>8</v>
      </c>
      <c r="G12" s="4" t="str">
        <f>SUM(C12:F12)</f>
      </c>
    </row>
    <row r="13">
      <c r="A13" s="3" t="s">
        <v>15</v>
      </c>
      <c r="B13" s="5" t="s">
        <v>11</v>
      </c>
      <c r="C13" s="5" t="n">
        <v>238</v>
      </c>
      <c r="D13" s="5" t="n">
        <v>336</v>
      </c>
      <c r="E13" s="5" t="n">
        <v>251</v>
      </c>
      <c r="F13" s="5" t="n">
        <v>101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75</v>
      </c>
      <c r="D15" s="4" t="n">
        <v>94</v>
      </c>
      <c r="E15" s="4" t="n">
        <v>75</v>
      </c>
      <c r="F15" s="4" t="n">
        <v>24</v>
      </c>
      <c r="G15" s="4" t="str">
        <f>SUM(C15:F15)</f>
      </c>
    </row>
    <row r="16">
      <c r="A16" s="3" t="s">
        <v>16</v>
      </c>
      <c r="B16" s="5" t="s">
        <v>11</v>
      </c>
      <c r="C16" s="5" t="n">
        <v>535</v>
      </c>
      <c r="D16" s="5" t="n">
        <v>797</v>
      </c>
      <c r="E16" s="5" t="n">
        <v>619</v>
      </c>
      <c r="F16" s="5" t="n">
        <v>248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102</v>
      </c>
      <c r="D18" s="4" t="n">
        <v>141</v>
      </c>
      <c r="E18" s="4" t="n">
        <v>89</v>
      </c>
      <c r="F18" s="4" t="n">
        <v>36</v>
      </c>
      <c r="G18" s="4" t="str">
        <f>SUM(C18:F18)</f>
      </c>
    </row>
    <row r="19">
      <c r="A19" s="3" t="s">
        <v>17</v>
      </c>
      <c r="B19" s="5" t="s">
        <v>11</v>
      </c>
      <c r="C19" s="5" t="n">
        <v>739</v>
      </c>
      <c r="D19" s="5" t="n">
        <v>1199</v>
      </c>
      <c r="E19" s="5" t="n">
        <v>927</v>
      </c>
      <c r="F19" s="5" t="n">
        <v>376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39</v>
      </c>
      <c r="D21" s="4" t="n">
        <v>81</v>
      </c>
      <c r="E21" s="4" t="n">
        <v>62</v>
      </c>
      <c r="F21" s="4" t="n">
        <v>34</v>
      </c>
      <c r="G21" s="4" t="str">
        <f>SUM(C21:F21)</f>
      </c>
    </row>
    <row r="22">
      <c r="A22" s="3" t="s">
        <v>18</v>
      </c>
      <c r="B22" s="5" t="s">
        <v>11</v>
      </c>
      <c r="C22" s="5" t="n">
        <v>472</v>
      </c>
      <c r="D22" s="5" t="n">
        <v>1005</v>
      </c>
      <c r="E22" s="5" t="n">
        <v>991</v>
      </c>
      <c r="F22" s="5" t="n">
        <v>536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15</v>
      </c>
      <c r="E24" s="4" t="n">
        <v>18</v>
      </c>
      <c r="F24" s="4" t="n">
        <v>7</v>
      </c>
      <c r="G24" s="4" t="str">
        <f>SUM(C24:F24)</f>
      </c>
    </row>
    <row r="25">
      <c r="A25" s="3" t="s">
        <v>19</v>
      </c>
      <c r="B25" s="5" t="s">
        <v>11</v>
      </c>
      <c r="C25" s="5" t="n">
        <v>121</v>
      </c>
      <c r="D25" s="5" t="n">
        <v>306</v>
      </c>
      <c r="E25" s="5" t="n">
        <v>314</v>
      </c>
      <c r="F25" s="5" t="n">
        <v>209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</v>
      </c>
      <c r="D27" s="4" t="n">
        <v>4</v>
      </c>
      <c r="E27" s="4" t="n">
        <v>3</v>
      </c>
      <c r="F27" s="4" t="n">
        <v>1</v>
      </c>
      <c r="G27" s="4" t="str">
        <f>SUM(C27:F27)</f>
      </c>
    </row>
    <row r="28">
      <c r="A28" s="3" t="s">
        <v>20</v>
      </c>
      <c r="B28" s="5" t="s">
        <v>11</v>
      </c>
      <c r="C28" s="5" t="n">
        <v>25</v>
      </c>
      <c r="D28" s="5" t="n">
        <v>17</v>
      </c>
      <c r="E28" s="5" t="n">
        <v>9</v>
      </c>
      <c r="F28" s="5" t="n">
        <v>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3</v>
      </c>
      <c r="E6" s="4" t="n">
        <v>3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15</v>
      </c>
      <c r="D7" s="5" t="n">
        <v>52</v>
      </c>
      <c r="E7" s="5" t="n">
        <v>48</v>
      </c>
      <c r="F7" s="5" t="n">
        <v>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</v>
      </c>
      <c r="D9" s="4" t="n">
        <v>15</v>
      </c>
      <c r="E9" s="4" t="n">
        <v>6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74</v>
      </c>
      <c r="D10" s="5" t="n">
        <v>89</v>
      </c>
      <c r="E10" s="5" t="n">
        <v>54</v>
      </c>
      <c r="F10" s="5" t="n">
        <v>26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38</v>
      </c>
      <c r="D12" s="4" t="n">
        <v>38</v>
      </c>
      <c r="E12" s="4" t="n">
        <v>28</v>
      </c>
      <c r="F12" s="4" t="n">
        <v>18</v>
      </c>
      <c r="G12" s="4" t="str">
        <f>SUM(C12:F12)</f>
      </c>
    </row>
    <row r="13">
      <c r="A13" s="3" t="s">
        <v>15</v>
      </c>
      <c r="B13" s="5" t="s">
        <v>11</v>
      </c>
      <c r="C13" s="5" t="n">
        <v>241</v>
      </c>
      <c r="D13" s="5" t="n">
        <v>318</v>
      </c>
      <c r="E13" s="5" t="n">
        <v>217</v>
      </c>
      <c r="F13" s="5" t="n">
        <v>90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93</v>
      </c>
      <c r="D15" s="4" t="n">
        <v>102</v>
      </c>
      <c r="E15" s="4" t="n">
        <v>70</v>
      </c>
      <c r="F15" s="4" t="n">
        <v>15</v>
      </c>
      <c r="G15" s="4" t="str">
        <f>SUM(C15:F15)</f>
      </c>
    </row>
    <row r="16">
      <c r="A16" s="3" t="s">
        <v>16</v>
      </c>
      <c r="B16" s="5" t="s">
        <v>11</v>
      </c>
      <c r="C16" s="5" t="n">
        <v>512</v>
      </c>
      <c r="D16" s="5" t="n">
        <v>724</v>
      </c>
      <c r="E16" s="5" t="n">
        <v>578</v>
      </c>
      <c r="F16" s="5" t="n">
        <v>220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</v>
      </c>
      <c r="D18" s="4" t="n">
        <v>123</v>
      </c>
      <c r="E18" s="4" t="n">
        <v>87</v>
      </c>
      <c r="F18" s="4" t="n">
        <v>31</v>
      </c>
      <c r="G18" s="4" t="str">
        <f>SUM(C18:F18)</f>
      </c>
    </row>
    <row r="19">
      <c r="A19" s="3" t="s">
        <v>17</v>
      </c>
      <c r="B19" s="5" t="s">
        <v>11</v>
      </c>
      <c r="C19" s="5" t="n">
        <v>636</v>
      </c>
      <c r="D19" s="5" t="n">
        <v>1176</v>
      </c>
      <c r="E19" s="5" t="n">
        <v>868</v>
      </c>
      <c r="F19" s="5" t="n">
        <v>348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32</v>
      </c>
      <c r="D21" s="4" t="n">
        <v>76</v>
      </c>
      <c r="E21" s="4" t="n">
        <v>61</v>
      </c>
      <c r="F21" s="4" t="n">
        <v>35</v>
      </c>
      <c r="G21" s="4" t="str">
        <f>SUM(C21:F21)</f>
      </c>
    </row>
    <row r="22">
      <c r="A22" s="3" t="s">
        <v>18</v>
      </c>
      <c r="B22" s="5" t="s">
        <v>11</v>
      </c>
      <c r="C22" s="5" t="n">
        <v>370</v>
      </c>
      <c r="D22" s="5" t="n">
        <v>926</v>
      </c>
      <c r="E22" s="5" t="n">
        <v>877</v>
      </c>
      <c r="F22" s="5" t="n">
        <v>439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</v>
      </c>
      <c r="D24" s="4" t="n">
        <v>14</v>
      </c>
      <c r="E24" s="4" t="n">
        <v>12</v>
      </c>
      <c r="F24" s="4" t="n">
        <v>7</v>
      </c>
      <c r="G24" s="4" t="str">
        <f>SUM(C24:F24)</f>
      </c>
    </row>
    <row r="25">
      <c r="A25" s="3" t="s">
        <v>19</v>
      </c>
      <c r="B25" s="5" t="s">
        <v>11</v>
      </c>
      <c r="C25" s="5" t="n">
        <v>95</v>
      </c>
      <c r="D25" s="5" t="n">
        <v>256</v>
      </c>
      <c r="E25" s="5" t="n">
        <v>257</v>
      </c>
      <c r="F25" s="5" t="n">
        <v>167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2</v>
      </c>
      <c r="D27" s="4" t="n">
        <v>5</v>
      </c>
      <c r="E27" s="4" t="n">
        <v>1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14</v>
      </c>
      <c r="D28" s="5" t="n">
        <v>14</v>
      </c>
      <c r="E28" s="5" t="n">
        <v>9</v>
      </c>
      <c r="F28" s="5" t="n">
        <v>8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2</v>
      </c>
      <c r="E6" s="4" t="n">
        <v>0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14</v>
      </c>
      <c r="D7" s="5" t="n">
        <v>50</v>
      </c>
      <c r="E7" s="5" t="n">
        <v>55</v>
      </c>
      <c r="F7" s="5" t="n">
        <v>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</v>
      </c>
      <c r="D9" s="4" t="n">
        <v>14</v>
      </c>
      <c r="E9" s="4" t="n">
        <v>7</v>
      </c>
      <c r="F9" s="4" t="n">
        <v>2</v>
      </c>
      <c r="G9" s="4" t="str">
        <f>SUM(C9:F9)</f>
      </c>
    </row>
    <row r="10">
      <c r="A10" s="3" t="s">
        <v>14</v>
      </c>
      <c r="B10" s="5" t="s">
        <v>11</v>
      </c>
      <c r="C10" s="5" t="n">
        <v>68</v>
      </c>
      <c r="D10" s="5" t="n">
        <v>93</v>
      </c>
      <c r="E10" s="5" t="n">
        <v>52</v>
      </c>
      <c r="F10" s="5" t="n">
        <v>27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</v>
      </c>
      <c r="D12" s="4" t="n">
        <v>39</v>
      </c>
      <c r="E12" s="4" t="n">
        <v>30</v>
      </c>
      <c r="F12" s="4" t="n">
        <v>13</v>
      </c>
      <c r="G12" s="4" t="str">
        <f>SUM(C12:F12)</f>
      </c>
    </row>
    <row r="13">
      <c r="A13" s="3" t="s">
        <v>15</v>
      </c>
      <c r="B13" s="5" t="s">
        <v>11</v>
      </c>
      <c r="C13" s="5" t="n">
        <v>226</v>
      </c>
      <c r="D13" s="5" t="n">
        <v>286</v>
      </c>
      <c r="E13" s="5" t="n">
        <v>225</v>
      </c>
      <c r="F13" s="5" t="n">
        <v>95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78</v>
      </c>
      <c r="D15" s="4" t="n">
        <v>108</v>
      </c>
      <c r="E15" s="4" t="n">
        <v>95</v>
      </c>
      <c r="F15" s="4" t="n">
        <v>19</v>
      </c>
      <c r="G15" s="4" t="str">
        <f>SUM(C15:F15)</f>
      </c>
    </row>
    <row r="16">
      <c r="A16" s="3" t="s">
        <v>16</v>
      </c>
      <c r="B16" s="5" t="s">
        <v>11</v>
      </c>
      <c r="C16" s="5" t="n">
        <v>494</v>
      </c>
      <c r="D16" s="5" t="n">
        <v>680</v>
      </c>
      <c r="E16" s="5" t="n">
        <v>586</v>
      </c>
      <c r="F16" s="5" t="n">
        <v>203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73</v>
      </c>
      <c r="D18" s="4" t="n">
        <v>139</v>
      </c>
      <c r="E18" s="4" t="n">
        <v>91</v>
      </c>
      <c r="F18" s="4" t="n">
        <v>32</v>
      </c>
      <c r="G18" s="4" t="str">
        <f>SUM(C18:F18)</f>
      </c>
    </row>
    <row r="19">
      <c r="A19" s="3" t="s">
        <v>17</v>
      </c>
      <c r="B19" s="5" t="s">
        <v>11</v>
      </c>
      <c r="C19" s="5" t="n">
        <v>598</v>
      </c>
      <c r="D19" s="5" t="n">
        <v>1166</v>
      </c>
      <c r="E19" s="5" t="n">
        <v>850</v>
      </c>
      <c r="F19" s="5" t="n">
        <v>335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35</v>
      </c>
      <c r="D21" s="4" t="n">
        <v>64</v>
      </c>
      <c r="E21" s="4" t="n">
        <v>62</v>
      </c>
      <c r="F21" s="4" t="n">
        <v>28</v>
      </c>
      <c r="G21" s="4" t="str">
        <f>SUM(C21:F21)</f>
      </c>
    </row>
    <row r="22">
      <c r="A22" s="3" t="s">
        <v>18</v>
      </c>
      <c r="B22" s="5" t="s">
        <v>11</v>
      </c>
      <c r="C22" s="5" t="n">
        <v>352</v>
      </c>
      <c r="D22" s="5" t="n">
        <v>946</v>
      </c>
      <c r="E22" s="5" t="n">
        <v>847</v>
      </c>
      <c r="F22" s="5" t="n">
        <v>442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11</v>
      </c>
      <c r="E24" s="4" t="n">
        <v>18</v>
      </c>
      <c r="F24" s="4" t="n">
        <v>5</v>
      </c>
      <c r="G24" s="4" t="str">
        <f>SUM(C24:F24)</f>
      </c>
    </row>
    <row r="25">
      <c r="A25" s="3" t="s">
        <v>19</v>
      </c>
      <c r="B25" s="5" t="s">
        <v>11</v>
      </c>
      <c r="C25" s="5" t="n">
        <v>95</v>
      </c>
      <c r="D25" s="5" t="n">
        <v>283</v>
      </c>
      <c r="E25" s="5" t="n">
        <v>268</v>
      </c>
      <c r="F25" s="5" t="n">
        <v>160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2</v>
      </c>
      <c r="E27" s="4" t="n">
        <v>1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8</v>
      </c>
      <c r="D28" s="5" t="n">
        <v>8</v>
      </c>
      <c r="E28" s="5" t="n">
        <v>8</v>
      </c>
      <c r="F28" s="5" t="n">
        <v>3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</v>
      </c>
      <c r="D6" s="4" t="n">
        <v>3</v>
      </c>
      <c r="E6" s="4" t="n">
        <v>1</v>
      </c>
      <c r="F6" s="4" t="n">
        <v>1</v>
      </c>
      <c r="G6" s="4" t="str">
        <f>SUM(C6:F6)</f>
      </c>
    </row>
    <row r="7">
      <c r="A7" s="3" t="s">
        <v>9</v>
      </c>
      <c r="B7" s="5" t="s">
        <v>11</v>
      </c>
      <c r="C7" s="5" t="n">
        <v>18</v>
      </c>
      <c r="D7" s="5" t="n">
        <v>40</v>
      </c>
      <c r="E7" s="5" t="n">
        <v>58</v>
      </c>
      <c r="F7" s="5" t="n">
        <v>25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</v>
      </c>
      <c r="D9" s="4" t="n">
        <v>14</v>
      </c>
      <c r="E9" s="4" t="n">
        <v>7</v>
      </c>
      <c r="F9" s="4" t="n">
        <v>1</v>
      </c>
      <c r="G9" s="4" t="str">
        <f>SUM(C9:F9)</f>
      </c>
    </row>
    <row r="10">
      <c r="A10" s="3" t="s">
        <v>14</v>
      </c>
      <c r="B10" s="5" t="s">
        <v>11</v>
      </c>
      <c r="C10" s="5" t="n">
        <v>62</v>
      </c>
      <c r="D10" s="5" t="n">
        <v>86</v>
      </c>
      <c r="E10" s="5" t="n">
        <v>64</v>
      </c>
      <c r="F10" s="5" t="n">
        <v>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39</v>
      </c>
      <c r="D12" s="4" t="n">
        <v>50</v>
      </c>
      <c r="E12" s="4" t="n">
        <v>26</v>
      </c>
      <c r="F12" s="4" t="n">
        <v>10</v>
      </c>
      <c r="G12" s="4" t="str">
        <f>SUM(C12:F12)</f>
      </c>
    </row>
    <row r="13">
      <c r="A13" s="3" t="s">
        <v>15</v>
      </c>
      <c r="B13" s="5" t="s">
        <v>11</v>
      </c>
      <c r="C13" s="5" t="n">
        <v>220</v>
      </c>
      <c r="D13" s="5" t="n">
        <v>321</v>
      </c>
      <c r="E13" s="5" t="n">
        <v>255</v>
      </c>
      <c r="F13" s="5" t="n">
        <v>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80</v>
      </c>
      <c r="D15" s="4" t="n">
        <v>110</v>
      </c>
      <c r="E15" s="4" t="n">
        <v>85</v>
      </c>
      <c r="F15" s="4" t="n">
        <v>19</v>
      </c>
      <c r="G15" s="4" t="str">
        <f>SUM(C15:F15)</f>
      </c>
    </row>
    <row r="16">
      <c r="A16" s="3" t="s">
        <v>16</v>
      </c>
      <c r="B16" s="5" t="s">
        <v>11</v>
      </c>
      <c r="C16" s="5" t="n">
        <v>440</v>
      </c>
      <c r="D16" s="5" t="n">
        <v>760</v>
      </c>
      <c r="E16" s="5" t="n">
        <v>605</v>
      </c>
      <c r="F16" s="5" t="n">
        <v>145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63</v>
      </c>
      <c r="D18" s="4" t="n">
        <v>130</v>
      </c>
      <c r="E18" s="4" t="n">
        <v>99</v>
      </c>
      <c r="F18" s="4" t="n">
        <v>24</v>
      </c>
      <c r="G18" s="4" t="str">
        <f>SUM(C18:F18)</f>
      </c>
    </row>
    <row r="19">
      <c r="A19" s="3" t="s">
        <v>17</v>
      </c>
      <c r="B19" s="5" t="s">
        <v>11</v>
      </c>
      <c r="C19" s="5" t="n">
        <v>501</v>
      </c>
      <c r="D19" s="5" t="n">
        <v>1188</v>
      </c>
      <c r="E19" s="5" t="n">
        <v>917</v>
      </c>
      <c r="F19" s="5" t="n">
        <v>251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28</v>
      </c>
      <c r="D21" s="4" t="n">
        <v>80</v>
      </c>
      <c r="E21" s="4" t="n">
        <v>49</v>
      </c>
      <c r="F21" s="4" t="n">
        <v>17</v>
      </c>
      <c r="G21" s="4" t="str">
        <f>SUM(C21:F21)</f>
      </c>
    </row>
    <row r="22">
      <c r="A22" s="3" t="s">
        <v>18</v>
      </c>
      <c r="B22" s="5" t="s">
        <v>11</v>
      </c>
      <c r="C22" s="5" t="n">
        <v>276</v>
      </c>
      <c r="D22" s="5" t="n">
        <v>904</v>
      </c>
      <c r="E22" s="5" t="n">
        <v>821</v>
      </c>
      <c r="F22" s="5" t="n">
        <v>332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17</v>
      </c>
      <c r="E24" s="4" t="n">
        <v>16</v>
      </c>
      <c r="F24" s="4" t="n">
        <v>6</v>
      </c>
      <c r="G24" s="4" t="str">
        <f>SUM(C24:F24)</f>
      </c>
    </row>
    <row r="25">
      <c r="A25" s="3" t="s">
        <v>19</v>
      </c>
      <c r="B25" s="5" t="s">
        <v>11</v>
      </c>
      <c r="C25" s="5" t="n">
        <v>77</v>
      </c>
      <c r="D25" s="5" t="n">
        <v>293</v>
      </c>
      <c r="E25" s="5" t="n">
        <v>301</v>
      </c>
      <c r="F25" s="5" t="n">
        <v>119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0</v>
      </c>
      <c r="D27" s="4" t="n">
        <v>2</v>
      </c>
      <c r="E27" s="4" t="n">
        <v>2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7</v>
      </c>
      <c r="D28" s="5" t="n">
        <v>14</v>
      </c>
      <c r="E28" s="5" t="n">
        <v>7</v>
      </c>
      <c r="F28" s="5" t="n">
        <v>2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4</v>
      </c>
      <c r="E6" s="4" t="n">
        <v>1</v>
      </c>
      <c r="F6" s="4" t="n">
        <v>3</v>
      </c>
      <c r="G6" s="4" t="str">
        <f>SUM(C6:F6)</f>
      </c>
    </row>
    <row r="7">
      <c r="A7" s="3" t="s">
        <v>9</v>
      </c>
      <c r="B7" s="5" t="s">
        <v>11</v>
      </c>
      <c r="C7" s="5" t="n">
        <v>16</v>
      </c>
      <c r="D7" s="5" t="n">
        <v>45</v>
      </c>
      <c r="E7" s="5" t="n">
        <v>48</v>
      </c>
      <c r="F7" s="5" t="n">
        <v>28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</v>
      </c>
      <c r="D9" s="4" t="n">
        <v>8</v>
      </c>
      <c r="E9" s="4" t="n">
        <v>7</v>
      </c>
      <c r="F9" s="4" t="n">
        <v>8</v>
      </c>
      <c r="G9" s="4" t="str">
        <f>SUM(C9:F9)</f>
      </c>
    </row>
    <row r="10">
      <c r="A10" s="3" t="s">
        <v>14</v>
      </c>
      <c r="B10" s="5" t="s">
        <v>11</v>
      </c>
      <c r="C10" s="5" t="n">
        <v>65</v>
      </c>
      <c r="D10" s="5" t="n">
        <v>78</v>
      </c>
      <c r="E10" s="5" t="n">
        <v>58</v>
      </c>
      <c r="F10" s="5" t="n">
        <v>20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42</v>
      </c>
      <c r="D12" s="4" t="n">
        <v>46</v>
      </c>
      <c r="E12" s="4" t="n">
        <v>30</v>
      </c>
      <c r="F12" s="4" t="n">
        <v>7</v>
      </c>
      <c r="G12" s="4" t="str">
        <f>SUM(C12:F12)</f>
      </c>
    </row>
    <row r="13">
      <c r="A13" s="3" t="s">
        <v>15</v>
      </c>
      <c r="B13" s="5" t="s">
        <v>11</v>
      </c>
      <c r="C13" s="5" t="n">
        <v>202</v>
      </c>
      <c r="D13" s="5" t="n">
        <v>295</v>
      </c>
      <c r="E13" s="5" t="n">
        <v>243</v>
      </c>
      <c r="F13" s="5" t="n">
        <v>57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73</v>
      </c>
      <c r="D15" s="4" t="n">
        <v>106</v>
      </c>
      <c r="E15" s="4" t="n">
        <v>80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400</v>
      </c>
      <c r="D16" s="5" t="n">
        <v>751</v>
      </c>
      <c r="E16" s="5" t="n">
        <v>589</v>
      </c>
      <c r="F16" s="5" t="n">
        <v>114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64</v>
      </c>
      <c r="D18" s="4" t="n">
        <v>136</v>
      </c>
      <c r="E18" s="4" t="n">
        <v>85</v>
      </c>
      <c r="F18" s="4" t="n">
        <v>20</v>
      </c>
      <c r="G18" s="4" t="str">
        <f>SUM(C18:F18)</f>
      </c>
    </row>
    <row r="19">
      <c r="A19" s="3" t="s">
        <v>17</v>
      </c>
      <c r="B19" s="5" t="s">
        <v>11</v>
      </c>
      <c r="C19" s="5" t="n">
        <v>466</v>
      </c>
      <c r="D19" s="5" t="n">
        <v>1112</v>
      </c>
      <c r="E19" s="5" t="n">
        <v>883</v>
      </c>
      <c r="F19" s="5" t="n">
        <v>265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</v>
      </c>
      <c r="D21" s="4" t="n">
        <v>67</v>
      </c>
      <c r="E21" s="4" t="n">
        <v>46</v>
      </c>
      <c r="F21" s="4" t="n">
        <v>17</v>
      </c>
      <c r="G21" s="4" t="str">
        <f>SUM(C21:F21)</f>
      </c>
    </row>
    <row r="22">
      <c r="A22" s="3" t="s">
        <v>18</v>
      </c>
      <c r="B22" s="5" t="s">
        <v>11</v>
      </c>
      <c r="C22" s="5" t="n">
        <v>226</v>
      </c>
      <c r="D22" s="5" t="n">
        <v>827</v>
      </c>
      <c r="E22" s="5" t="n">
        <v>804</v>
      </c>
      <c r="F22" s="5" t="n">
        <v>296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</v>
      </c>
      <c r="D24" s="4" t="n">
        <v>14</v>
      </c>
      <c r="E24" s="4" t="n">
        <v>22</v>
      </c>
      <c r="F24" s="4" t="n">
        <v>6</v>
      </c>
      <c r="G24" s="4" t="str">
        <f>SUM(C24:F24)</f>
      </c>
    </row>
    <row r="25">
      <c r="A25" s="3" t="s">
        <v>19</v>
      </c>
      <c r="B25" s="5" t="s">
        <v>11</v>
      </c>
      <c r="C25" s="5" t="n">
        <v>73</v>
      </c>
      <c r="D25" s="5" t="n">
        <v>286</v>
      </c>
      <c r="E25" s="5" t="n">
        <v>304</v>
      </c>
      <c r="F25" s="5" t="n">
        <v>108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</v>
      </c>
      <c r="D27" s="4" t="n">
        <v>2</v>
      </c>
      <c r="E27" s="4" t="n">
        <v>0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13</v>
      </c>
      <c r="D28" s="5" t="n">
        <v>12</v>
      </c>
      <c r="E28" s="5" t="n">
        <v>8</v>
      </c>
      <c r="F28" s="5" t="n">
        <v>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</v>
      </c>
      <c r="D6" s="4" t="n">
        <v>2</v>
      </c>
      <c r="E6" s="4" t="n">
        <v>3</v>
      </c>
      <c r="F6" s="4" t="n">
        <v>0</v>
      </c>
      <c r="G6" s="4" t="str">
        <f>SUM(C6:F6)</f>
      </c>
    </row>
    <row r="7">
      <c r="A7" s="3" t="s">
        <v>9</v>
      </c>
      <c r="B7" s="5" t="s">
        <v>11</v>
      </c>
      <c r="C7" s="5" t="n">
        <v>9</v>
      </c>
      <c r="D7" s="5" t="n">
        <v>42</v>
      </c>
      <c r="E7" s="5" t="n">
        <v>51</v>
      </c>
      <c r="F7" s="5" t="n">
        <v>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</v>
      </c>
      <c r="D9" s="4" t="n">
        <v>11</v>
      </c>
      <c r="E9" s="4" t="n">
        <v>9</v>
      </c>
      <c r="F9" s="4" t="n">
        <v>4</v>
      </c>
      <c r="G9" s="4" t="str">
        <f>SUM(C9:F9)</f>
      </c>
    </row>
    <row r="10">
      <c r="A10" s="3" t="s">
        <v>14</v>
      </c>
      <c r="B10" s="5" t="s">
        <v>11</v>
      </c>
      <c r="C10" s="5" t="n">
        <v>55</v>
      </c>
      <c r="D10" s="5" t="n">
        <v>77</v>
      </c>
      <c r="E10" s="5" t="n">
        <v>63</v>
      </c>
      <c r="F10" s="5" t="n">
        <v>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37</v>
      </c>
      <c r="D12" s="4" t="n">
        <v>57</v>
      </c>
      <c r="E12" s="4" t="n">
        <v>36</v>
      </c>
      <c r="F12" s="4" t="n">
        <v>7</v>
      </c>
      <c r="G12" s="4" t="str">
        <f>SUM(C12:F12)</f>
      </c>
    </row>
    <row r="13">
      <c r="A13" s="3" t="s">
        <v>15</v>
      </c>
      <c r="B13" s="5" t="s">
        <v>11</v>
      </c>
      <c r="C13" s="5" t="n">
        <v>179</v>
      </c>
      <c r="D13" s="5" t="n">
        <v>325</v>
      </c>
      <c r="E13" s="5" t="n">
        <v>246</v>
      </c>
      <c r="F13" s="5" t="n">
        <v>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68</v>
      </c>
      <c r="D15" s="4" t="n">
        <v>109</v>
      </c>
      <c r="E15" s="4" t="n">
        <v>73</v>
      </c>
      <c r="F15" s="4" t="n">
        <v>15</v>
      </c>
      <c r="G15" s="4" t="str">
        <f>SUM(C15:F15)</f>
      </c>
    </row>
    <row r="16">
      <c r="A16" s="3" t="s">
        <v>16</v>
      </c>
      <c r="B16" s="5" t="s">
        <v>11</v>
      </c>
      <c r="C16" s="5" t="n">
        <v>366</v>
      </c>
      <c r="D16" s="5" t="n">
        <v>683</v>
      </c>
      <c r="E16" s="5" t="n">
        <v>543</v>
      </c>
      <c r="F16" s="5" t="n">
        <v>113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45</v>
      </c>
      <c r="D18" s="4" t="n">
        <v>121</v>
      </c>
      <c r="E18" s="4" t="n">
        <v>88</v>
      </c>
      <c r="F18" s="4" t="n">
        <v>23</v>
      </c>
      <c r="G18" s="4" t="str">
        <f>SUM(C18:F18)</f>
      </c>
    </row>
    <row r="19">
      <c r="A19" s="3" t="s">
        <v>17</v>
      </c>
      <c r="B19" s="5" t="s">
        <v>11</v>
      </c>
      <c r="C19" s="5" t="n">
        <v>406</v>
      </c>
      <c r="D19" s="5" t="n">
        <v>1061</v>
      </c>
      <c r="E19" s="5" t="n">
        <v>838</v>
      </c>
      <c r="F19" s="5" t="n">
        <v>255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19</v>
      </c>
      <c r="D21" s="4" t="n">
        <v>61</v>
      </c>
      <c r="E21" s="4" t="n">
        <v>48</v>
      </c>
      <c r="F21" s="4" t="n">
        <v>20</v>
      </c>
      <c r="G21" s="4" t="str">
        <f>SUM(C21:F21)</f>
      </c>
    </row>
    <row r="22">
      <c r="A22" s="3" t="s">
        <v>18</v>
      </c>
      <c r="B22" s="5" t="s">
        <v>11</v>
      </c>
      <c r="C22" s="5" t="n">
        <v>191</v>
      </c>
      <c r="D22" s="5" t="n">
        <v>686</v>
      </c>
      <c r="E22" s="5" t="n">
        <v>747</v>
      </c>
      <c r="F22" s="5" t="n">
        <v>273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10</v>
      </c>
      <c r="D24" s="4" t="n">
        <v>19</v>
      </c>
      <c r="E24" s="4" t="n">
        <v>18</v>
      </c>
      <c r="F24" s="4" t="n">
        <v>8</v>
      </c>
      <c r="G24" s="4" t="str">
        <f>SUM(C24:F24)</f>
      </c>
    </row>
    <row r="25">
      <c r="A25" s="3" t="s">
        <v>19</v>
      </c>
      <c r="B25" s="5" t="s">
        <v>11</v>
      </c>
      <c r="C25" s="5" t="n">
        <v>74</v>
      </c>
      <c r="D25" s="5" t="n">
        <v>278</v>
      </c>
      <c r="E25" s="5" t="n">
        <v>304</v>
      </c>
      <c r="F25" s="5" t="n">
        <v>105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20</v>
      </c>
      <c r="B27" s="4" t="s">
        <v>10</v>
      </c>
      <c r="C27" s="4" t="n">
        <v>3</v>
      </c>
      <c r="D27" s="4" t="n">
        <v>2</v>
      </c>
      <c r="E27" s="4" t="n">
        <v>2</v>
      </c>
      <c r="F27" s="4" t="n">
        <v>0</v>
      </c>
      <c r="G27" s="4" t="str">
        <f>SUM(C27:F27)</f>
      </c>
    </row>
    <row r="28">
      <c r="A28" s="3" t="s">
        <v>20</v>
      </c>
      <c r="B28" s="5" t="s">
        <v>11</v>
      </c>
      <c r="C28" s="5" t="n">
        <v>9</v>
      </c>
      <c r="D28" s="5" t="n">
        <v>12</v>
      </c>
      <c r="E28" s="5" t="n">
        <v>9</v>
      </c>
      <c r="F28" s="5" t="n">
        <v>1</v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s="3" t="s">
        <v>12</v>
      </c>
      <c r="B30" s="4" t="s">
        <v>10</v>
      </c>
      <c r="C30" s="4" t="str">
        <f>SUM(C6,C9,C12,C15,C18,C21,C24,C27)</f>
      </c>
      <c r="D30" s="4" t="str">
        <f>SUM(D6,D9,D12,D15,D18,D21,D24,D27)</f>
      </c>
      <c r="E30" s="4" t="str">
        <f>SUM(E6,E9,E12,E15,E18,E21,E24,E27)</f>
      </c>
      <c r="F30" s="4" t="str">
        <f>SUM(F6,F9,F12,F15,F18,F21,F24,F27)</f>
      </c>
      <c r="G30" s="4" t="str">
        <f>SUM(C30:F30)</f>
      </c>
    </row>
    <row r="31">
      <c r="A31" s="3" t="s">
        <v>12</v>
      </c>
      <c r="B31" s="5" t="s">
        <v>11</v>
      </c>
      <c r="C31" s="5" t="str">
        <f>SUM(C7,C10,C13,C16,C19,C22,C25,C28)</f>
      </c>
      <c r="D31" s="5" t="str">
        <f>SUM(D7,D10,D13,D16,D19,D22,D25,D28)</f>
      </c>
      <c r="E31" s="5" t="str">
        <f>SUM(E7,E10,E13,E16,E19,E22,E25,E28)</f>
      </c>
      <c r="F31" s="5" t="str">
        <f>SUM(F7,F10,F13,F16,F19,F22,F25,F28)</f>
      </c>
      <c r="G31" s="5" t="str">
        <f>SUM(C31:F31)</f>
      </c>
    </row>
    <row r="32">
      <c r="A32" s="3"/>
      <c r="B32" s="2" t="s">
        <v>13</v>
      </c>
      <c r="C32" s="6" t="str">
        <f>C30/C31</f>
      </c>
      <c r="D32" s="6" t="str">
        <f>D30/D31</f>
      </c>
      <c r="E32" s="6" t="str">
        <f>E30/E31</f>
      </c>
      <c r="F32" s="6" t="str">
        <f>F30/F31</f>
      </c>
      <c r="G32" s="6" t="str">
        <f>G30/G31</f>
      </c>
    </row>
    <row r="33">
      <c r="A33" t="s">
        <v>21</v>
      </c>
    </row>
  </sheetData>
  <mergeCells count="12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A32"/>
    <mergeCell ref="A33:G33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D7E9EEE9-ED12-434D-85D5-DEE40B6702D3}"/>
</file>

<file path=customXml/itemProps2.xml><?xml version="1.0" encoding="utf-8"?>
<ds:datastoreItem xmlns:ds="http://schemas.openxmlformats.org/officeDocument/2006/customXml" ds:itemID="{7BE243DE-0549-45F6-BC9E-29C65C496CCE}"/>
</file>

<file path=customXml/itemProps3.xml><?xml version="1.0" encoding="utf-8"?>
<ds:datastoreItem xmlns:ds="http://schemas.openxmlformats.org/officeDocument/2006/customXml" ds:itemID="{0E45D7AD-5B17-4DAF-A0F2-0A1FFC7506E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2025-09-21T05:59:47Z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