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<sst xmlns="http://schemas.openxmlformats.org/spreadsheetml/2006/main" count="33" uniqueCount="33">
  <si>
    <t xml:space="preserve">2023</t>
  </si>
  <si>
    <t xml:space="preserve">שיעור התיעוד של מרכיבי BMI בקרב חולי SMI, בני 64-20,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</si>
  <si>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</si>
  <si>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</si>
  <si>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</si>
  <si>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20-24</t>
  </si>
  <si>
    <t xml:space="preserve">25-34</t>
  </si>
  <si>
    <t xml:space="preserve">35-44</t>
  </si>
  <si>
    <t xml:space="preserve">45-54</t>
  </si>
  <si>
    <t xml:space="preserve">55-64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</si>
  <si>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</si>
  <si>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</si>
  <si>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</si>
  <si>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</si>
  <si>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</si>
  <si>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</si>
  <si>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</si>
  <si>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</si>
  <si>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התיעוד של מרכיבי BMI בקרב חולי SMI, בני 64-20, לפי מין וקבוצת גיל,  מספרים מוחלטים ושיעורים, 2022</t>
  </si>
  <si>
    <t xml:space="preserve">2021</t>
  </si>
  <si>
    <t xml:space="preserve">שיעור התיעוד של מרכיבי BMI בקרב חולי SMI, בני 64-20, לפי מין וקבוצת גיל,  מספרים מוחלטים ושיעורים, 2021</t>
  </si>
  <si>
    <t xml:space="preserve">2020</t>
  </si>
  <si>
    <t xml:space="preserve">שיעור התיעוד של מרכיבי BMI בקרב חולי SMI, בני 64-20, לפי מין וקבוצת גיל,  מספרים מוחלטים ושיעורים, 2020</t>
  </si>
  <si>
    <t xml:space="preserve">2019</t>
  </si>
  <si>
    <t xml:space="preserve">שיעור התיעוד של מרכיבי BMI בקרב חולי SMI, בני 64-20, לפי מין וקבוצת גיל,  מספרים מוחלטים ושיעורים, 2019</t>
  </si>
  <si>
    <t xml:space="preserve">2018</t>
  </si>
  <si>
    <t xml:space="preserve">שיעור התיעוד של מרכיבי BMI בקרב חולי SMI, בני 64-20, לפי מין וקבוצת גיל,  מספרים מוחלטים ושיעורים, 2018</t>
  </si>
  <si>
    <t xml:space="preserve">2017</t>
  </si>
  <si>
    <t xml:space="preserve">שיעור התיעוד של מרכיבי BMI בקרב חולי SMI, בני 64-20, לפי מין וקבוצת גיל,  מספרים מוחלטים ושיעורים, 2017</t>
  </si>
  <si>
    <t xml:space="preserve">2016</t>
  </si>
  <si>
    <t xml:space="preserve">שיעור התיעוד של מרכיבי BMI בקרב חולי SMI, בני 64-20, לפי מין וקבוצת גיל,  מספרים מוחלטים ושיעורים, 2016</t>
  </si>
  <si>
    <t xml:space="preserve">2015</t>
  </si>
  <si>
    <t xml:space="preserve">שיעור התיעוד של מרכיבי BMI בקרב חולי SMI, בני 64-20,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</si>
</sst>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A2B9CE"/>
      </patternFill>
    </fill>
    <fill>
      <patternFill patternType="solid">
        <fgColor rgb="FFD4DEE8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1095</v>
      </c>
      <c r="D6" s="4" t="n">
        <v>3473</v>
      </c>
      <c r="E6" s="4" t="n">
        <v>4699</v>
      </c>
      <c r="F6" s="4" t="n">
        <v>5261</v>
      </c>
      <c r="G6" s="4" t="n">
        <v>4998</v>
      </c>
      <c r="H6" s="4" t="str">
        <f>SUM(C6:G6)</f>
      </c>
    </row>
    <row r="7">
      <c r="A7" s="3" t="s">
        <v>10</v>
      </c>
      <c r="B7" s="5" t="s">
        <v>12</v>
      </c>
      <c r="C7" s="5" t="n">
        <v>3432</v>
      </c>
      <c r="D7" s="5" t="n">
        <v>10389</v>
      </c>
      <c r="E7" s="5" t="n">
        <v>11555</v>
      </c>
      <c r="F7" s="5" t="n">
        <v>10712</v>
      </c>
      <c r="G7" s="5" t="n">
        <v>7740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776</v>
      </c>
      <c r="D9" s="4" t="n">
        <v>2577</v>
      </c>
      <c r="E9" s="4" t="n">
        <v>3643</v>
      </c>
      <c r="F9" s="4" t="n">
        <v>4547</v>
      </c>
      <c r="G9" s="4" t="n">
        <v>5041</v>
      </c>
      <c r="H9" s="4" t="str">
        <f>SUM(C9:G9)</f>
      </c>
    </row>
    <row r="10">
      <c r="A10" s="3" t="s">
        <v>15</v>
      </c>
      <c r="B10" s="5" t="s">
        <v>12</v>
      </c>
      <c r="C10" s="5" t="n">
        <v>1812</v>
      </c>
      <c r="D10" s="5" t="n">
        <v>5612</v>
      </c>
      <c r="E10" s="5" t="n">
        <v>7345</v>
      </c>
      <c r="F10" s="5" t="n">
        <v>8214</v>
      </c>
      <c r="G10" s="5" t="n">
        <v>7467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17</v>
      </c>
    </row>
    <row r="3">
      <c r="A3" s="2" t="s">
        <v>18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977</v>
      </c>
      <c r="D6" s="4" t="n">
        <v>3096</v>
      </c>
      <c r="E6" s="4" t="n">
        <v>4244</v>
      </c>
      <c r="F6" s="4" t="n">
        <v>4798</v>
      </c>
      <c r="G6" s="4" t="n">
        <v>4727</v>
      </c>
      <c r="H6" s="4" t="str">
        <f>SUM(C6:G6)</f>
      </c>
    </row>
    <row r="7">
      <c r="A7" s="3" t="s">
        <v>10</v>
      </c>
      <c r="B7" s="5" t="s">
        <v>12</v>
      </c>
      <c r="C7" s="5" t="n">
        <v>3239</v>
      </c>
      <c r="D7" s="5" t="n">
        <v>9803</v>
      </c>
      <c r="E7" s="5" t="n">
        <v>11068</v>
      </c>
      <c r="F7" s="5" t="n">
        <v>10095</v>
      </c>
      <c r="G7" s="5" t="n">
        <v>7452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696</v>
      </c>
      <c r="D9" s="4" t="n">
        <v>2355</v>
      </c>
      <c r="E9" s="4" t="n">
        <v>3337</v>
      </c>
      <c r="F9" s="4" t="n">
        <v>4268</v>
      </c>
      <c r="G9" s="4" t="n">
        <v>4845</v>
      </c>
      <c r="H9" s="4" t="str">
        <f>SUM(C9:G9)</f>
      </c>
    </row>
    <row r="10">
      <c r="A10" s="3" t="s">
        <v>15</v>
      </c>
      <c r="B10" s="5" t="s">
        <v>12</v>
      </c>
      <c r="C10" s="5" t="n">
        <v>1639</v>
      </c>
      <c r="D10" s="5" t="n">
        <v>5365</v>
      </c>
      <c r="E10" s="5" t="n">
        <v>6968</v>
      </c>
      <c r="F10" s="5" t="n">
        <v>7890</v>
      </c>
      <c r="G10" s="5" t="n">
        <v>7318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19</v>
      </c>
    </row>
    <row r="3">
      <c r="A3" s="2" t="s">
        <v>20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981</v>
      </c>
      <c r="D6" s="4" t="n">
        <v>3093</v>
      </c>
      <c r="E6" s="4" t="n">
        <v>4291</v>
      </c>
      <c r="F6" s="4" t="n">
        <v>4823</v>
      </c>
      <c r="G6" s="4" t="n">
        <v>4677</v>
      </c>
      <c r="H6" s="4" t="str">
        <f>SUM(C6:G6)</f>
      </c>
    </row>
    <row r="7">
      <c r="A7" s="3" t="s">
        <v>10</v>
      </c>
      <c r="B7" s="5" t="s">
        <v>12</v>
      </c>
      <c r="C7" s="5" t="n">
        <v>3144</v>
      </c>
      <c r="D7" s="5" t="n">
        <v>9403</v>
      </c>
      <c r="E7" s="5" t="n">
        <v>10693</v>
      </c>
      <c r="F7" s="5" t="n">
        <v>9633</v>
      </c>
      <c r="G7" s="5" t="n">
        <v>7186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708</v>
      </c>
      <c r="D9" s="4" t="n">
        <v>2281</v>
      </c>
      <c r="E9" s="4" t="n">
        <v>3316</v>
      </c>
      <c r="F9" s="4" t="n">
        <v>4132</v>
      </c>
      <c r="G9" s="4" t="n">
        <v>4934</v>
      </c>
      <c r="H9" s="4" t="str">
        <f>SUM(C9:G9)</f>
      </c>
    </row>
    <row r="10">
      <c r="A10" s="3" t="s">
        <v>15</v>
      </c>
      <c r="B10" s="5" t="s">
        <v>12</v>
      </c>
      <c r="C10" s="5" t="n">
        <v>1620</v>
      </c>
      <c r="D10" s="5" t="n">
        <v>5120</v>
      </c>
      <c r="E10" s="5" t="n">
        <v>6819</v>
      </c>
      <c r="F10" s="5" t="n">
        <v>7570</v>
      </c>
      <c r="G10" s="5" t="n">
        <v>7209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21</v>
      </c>
    </row>
    <row r="3">
      <c r="A3" s="2" t="s">
        <v>22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883</v>
      </c>
      <c r="D6" s="4" t="n">
        <v>2979</v>
      </c>
      <c r="E6" s="4" t="n">
        <v>4077</v>
      </c>
      <c r="F6" s="4" t="n">
        <v>4423</v>
      </c>
      <c r="G6" s="4" t="n">
        <v>4476</v>
      </c>
      <c r="H6" s="4" t="str">
        <f>SUM(C6:G6)</f>
      </c>
    </row>
    <row r="7">
      <c r="A7" s="3" t="s">
        <v>10</v>
      </c>
      <c r="B7" s="5" t="s">
        <v>12</v>
      </c>
      <c r="C7" s="5" t="n">
        <v>2908</v>
      </c>
      <c r="D7" s="5" t="n">
        <v>8932</v>
      </c>
      <c r="E7" s="5" t="n">
        <v>10282</v>
      </c>
      <c r="F7" s="5" t="n">
        <v>9052</v>
      </c>
      <c r="G7" s="5" t="n">
        <v>6849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653</v>
      </c>
      <c r="D9" s="4" t="n">
        <v>2120</v>
      </c>
      <c r="E9" s="4" t="n">
        <v>3071</v>
      </c>
      <c r="F9" s="4" t="n">
        <v>3938</v>
      </c>
      <c r="G9" s="4" t="n">
        <v>4712</v>
      </c>
      <c r="H9" s="4" t="str">
        <f>SUM(C9:G9)</f>
      </c>
    </row>
    <row r="10">
      <c r="A10" s="3" t="s">
        <v>15</v>
      </c>
      <c r="B10" s="5" t="s">
        <v>12</v>
      </c>
      <c r="C10" s="5" t="n">
        <v>1489</v>
      </c>
      <c r="D10" s="5" t="n">
        <v>4919</v>
      </c>
      <c r="E10" s="5" t="n">
        <v>6610</v>
      </c>
      <c r="F10" s="5" t="n">
        <v>7249</v>
      </c>
      <c r="G10" s="5" t="n">
        <v>6997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23</v>
      </c>
    </row>
    <row r="3">
      <c r="A3" s="2" t="s">
        <v>24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996</v>
      </c>
      <c r="D6" s="4" t="n">
        <v>3325</v>
      </c>
      <c r="E6" s="4" t="n">
        <v>4390</v>
      </c>
      <c r="F6" s="4" t="n">
        <v>4763</v>
      </c>
      <c r="G6" s="4" t="n">
        <v>4165</v>
      </c>
      <c r="H6" s="4" t="str">
        <f>SUM(C6:G6)</f>
      </c>
    </row>
    <row r="7">
      <c r="A7" s="3" t="s">
        <v>10</v>
      </c>
      <c r="B7" s="5" t="s">
        <v>12</v>
      </c>
      <c r="C7" s="5" t="n">
        <v>2679</v>
      </c>
      <c r="D7" s="5" t="n">
        <v>8461</v>
      </c>
      <c r="E7" s="5" t="n">
        <v>9699</v>
      </c>
      <c r="F7" s="5" t="n">
        <v>8493</v>
      </c>
      <c r="G7" s="5" t="n">
        <v>5971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661</v>
      </c>
      <c r="D9" s="4" t="n">
        <v>2320</v>
      </c>
      <c r="E9" s="4" t="n">
        <v>3368</v>
      </c>
      <c r="F9" s="4" t="n">
        <v>4071</v>
      </c>
      <c r="G9" s="4" t="n">
        <v>4530</v>
      </c>
      <c r="H9" s="4" t="str">
        <f>SUM(C9:G9)</f>
      </c>
    </row>
    <row r="10">
      <c r="A10" s="3" t="s">
        <v>15</v>
      </c>
      <c r="B10" s="5" t="s">
        <v>12</v>
      </c>
      <c r="C10" s="5" t="n">
        <v>1383</v>
      </c>
      <c r="D10" s="5" t="n">
        <v>4740</v>
      </c>
      <c r="E10" s="5" t="n">
        <v>6429</v>
      </c>
      <c r="F10" s="5" t="n">
        <v>6884</v>
      </c>
      <c r="G10" s="5" t="n">
        <v>6229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25</v>
      </c>
    </row>
    <row r="3">
      <c r="A3" s="2" t="s">
        <v>26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922</v>
      </c>
      <c r="D6" s="4" t="n">
        <v>3123</v>
      </c>
      <c r="E6" s="4" t="n">
        <v>4311</v>
      </c>
      <c r="F6" s="4" t="n">
        <v>4481</v>
      </c>
      <c r="G6" s="4" t="n">
        <v>4068</v>
      </c>
      <c r="H6" s="4" t="str">
        <f>SUM(C6:G6)</f>
      </c>
    </row>
    <row r="7">
      <c r="A7" s="3" t="s">
        <v>10</v>
      </c>
      <c r="B7" s="5" t="s">
        <v>12</v>
      </c>
      <c r="C7" s="5" t="n">
        <v>2523</v>
      </c>
      <c r="D7" s="5" t="n">
        <v>8142</v>
      </c>
      <c r="E7" s="5" t="n">
        <v>9259</v>
      </c>
      <c r="F7" s="5" t="n">
        <v>7930</v>
      </c>
      <c r="G7" s="5" t="n">
        <v>5715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620</v>
      </c>
      <c r="D9" s="4" t="n">
        <v>2261</v>
      </c>
      <c r="E9" s="4" t="n">
        <v>3298</v>
      </c>
      <c r="F9" s="4" t="n">
        <v>3951</v>
      </c>
      <c r="G9" s="4" t="n">
        <v>4419</v>
      </c>
      <c r="H9" s="4" t="str">
        <f>SUM(C9:G9)</f>
      </c>
    </row>
    <row r="10">
      <c r="A10" s="3" t="s">
        <v>15</v>
      </c>
      <c r="B10" s="5" t="s">
        <v>12</v>
      </c>
      <c r="C10" s="5" t="n">
        <v>1294</v>
      </c>
      <c r="D10" s="5" t="n">
        <v>4583</v>
      </c>
      <c r="E10" s="5" t="n">
        <v>6242</v>
      </c>
      <c r="F10" s="5" t="n">
        <v>6580</v>
      </c>
      <c r="G10" s="5" t="n">
        <v>6035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27</v>
      </c>
    </row>
    <row r="3">
      <c r="A3" s="2" t="s">
        <v>28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880</v>
      </c>
      <c r="D6" s="4" t="n">
        <v>3067</v>
      </c>
      <c r="E6" s="4" t="n">
        <v>4059</v>
      </c>
      <c r="F6" s="4" t="n">
        <v>4338</v>
      </c>
      <c r="G6" s="4" t="n">
        <v>3892</v>
      </c>
      <c r="H6" s="4" t="str">
        <f>SUM(C6:G6)</f>
      </c>
    </row>
    <row r="7">
      <c r="A7" s="3" t="s">
        <v>10</v>
      </c>
      <c r="B7" s="5" t="s">
        <v>12</v>
      </c>
      <c r="C7" s="5" t="n">
        <v>2329</v>
      </c>
      <c r="D7" s="5" t="n">
        <v>7796</v>
      </c>
      <c r="E7" s="5" t="n">
        <v>8883</v>
      </c>
      <c r="F7" s="5" t="n">
        <v>7449</v>
      </c>
      <c r="G7" s="5" t="n">
        <v>5372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577</v>
      </c>
      <c r="D9" s="4" t="n">
        <v>2233</v>
      </c>
      <c r="E9" s="4" t="n">
        <v>3307</v>
      </c>
      <c r="F9" s="4" t="n">
        <v>3850</v>
      </c>
      <c r="G9" s="4" t="n">
        <v>4370</v>
      </c>
      <c r="H9" s="4" t="str">
        <f>SUM(C9:G9)</f>
      </c>
    </row>
    <row r="10">
      <c r="A10" s="3" t="s">
        <v>15</v>
      </c>
      <c r="B10" s="5" t="s">
        <v>12</v>
      </c>
      <c r="C10" s="5" t="n">
        <v>1204</v>
      </c>
      <c r="D10" s="5" t="n">
        <v>4453</v>
      </c>
      <c r="E10" s="5" t="n">
        <v>6005</v>
      </c>
      <c r="F10" s="5" t="n">
        <v>6308</v>
      </c>
      <c r="G10" s="5" t="n">
        <v>5825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29</v>
      </c>
    </row>
    <row r="3">
      <c r="A3" s="2" t="s">
        <v>30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825</v>
      </c>
      <c r="D6" s="4" t="n">
        <v>3066</v>
      </c>
      <c r="E6" s="4" t="n">
        <v>4054</v>
      </c>
      <c r="F6" s="4" t="n">
        <v>4018</v>
      </c>
      <c r="G6" s="4" t="n">
        <v>3685</v>
      </c>
      <c r="H6" s="4" t="str">
        <f>SUM(C6:G6)</f>
      </c>
    </row>
    <row r="7">
      <c r="A7" s="3" t="s">
        <v>10</v>
      </c>
      <c r="B7" s="5" t="s">
        <v>12</v>
      </c>
      <c r="C7" s="5" t="n">
        <v>2124</v>
      </c>
      <c r="D7" s="5" t="n">
        <v>7417</v>
      </c>
      <c r="E7" s="5" t="n">
        <v>8473</v>
      </c>
      <c r="F7" s="5" t="n">
        <v>6875</v>
      </c>
      <c r="G7" s="5" t="n">
        <v>5072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568</v>
      </c>
      <c r="D9" s="4" t="n">
        <v>2201</v>
      </c>
      <c r="E9" s="4" t="n">
        <v>3185</v>
      </c>
      <c r="F9" s="4" t="n">
        <v>3641</v>
      </c>
      <c r="G9" s="4" t="n">
        <v>4141</v>
      </c>
      <c r="H9" s="4" t="str">
        <f>SUM(C9:G9)</f>
      </c>
    </row>
    <row r="10">
      <c r="A10" s="3" t="s">
        <v>15</v>
      </c>
      <c r="B10" s="5" t="s">
        <v>12</v>
      </c>
      <c r="C10" s="5" t="n">
        <v>1133</v>
      </c>
      <c r="D10" s="5" t="n">
        <v>4279</v>
      </c>
      <c r="E10" s="5" t="n">
        <v>5774</v>
      </c>
      <c r="F10" s="5" t="n">
        <v>5894</v>
      </c>
      <c r="G10" s="5" t="n">
        <v>5539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31</v>
      </c>
    </row>
    <row r="3">
      <c r="A3" s="2" t="s">
        <v>32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t="s">
        <v>7</v>
      </c>
      <c r="F5" t="s">
        <v>8</v>
      </c>
      <c r="G5" t="s">
        <v>9</v>
      </c>
      <c r="H5" s="2" t="s">
        <v>13</v>
      </c>
    </row>
    <row r="6">
      <c r="A6" s="3" t="s">
        <v>10</v>
      </c>
      <c r="B6" s="4" t="s">
        <v>11</v>
      </c>
      <c r="C6" s="4" t="n">
        <v>836</v>
      </c>
      <c r="D6" s="4" t="n">
        <v>3507</v>
      </c>
      <c r="E6" s="4" t="n">
        <v>4678</v>
      </c>
      <c r="F6" s="4" t="n">
        <v>4432</v>
      </c>
      <c r="G6" s="4" t="n">
        <v>3896</v>
      </c>
      <c r="H6" s="4" t="str">
        <f>SUM(C6:G6)</f>
      </c>
    </row>
    <row r="7">
      <c r="A7" s="3" t="s">
        <v>10</v>
      </c>
      <c r="B7" s="5" t="s">
        <v>12</v>
      </c>
      <c r="C7" s="5" t="n">
        <v>2260</v>
      </c>
      <c r="D7" s="5" t="n">
        <v>7552</v>
      </c>
      <c r="E7" s="5" t="n">
        <v>8563</v>
      </c>
      <c r="F7" s="5" t="n">
        <v>6870</v>
      </c>
      <c r="G7" s="5" t="n">
        <v>5119</v>
      </c>
      <c r="H7" s="5" t="str">
        <f>SUM(C7:G7)</f>
      </c>
    </row>
    <row r="8">
      <c r="A8" s="3"/>
      <c r="B8" s="2" t="s">
        <v>14</v>
      </c>
      <c r="C8" s="6" t="str">
        <f>C6/C7</f>
      </c>
      <c r="D8" s="6" t="str">
        <f>D6/D7</f>
      </c>
      <c r="E8" s="6" t="str">
        <f>E6/E7</f>
      </c>
      <c r="F8" s="6" t="str">
        <f>F6/F7</f>
      </c>
      <c r="G8" s="6" t="str">
        <f>G6/G7</f>
      </c>
      <c r="H8" s="6" t="str">
        <f>H6/H7</f>
      </c>
    </row>
    <row r="9">
      <c r="A9" s="3" t="s">
        <v>15</v>
      </c>
      <c r="B9" s="4" t="s">
        <v>11</v>
      </c>
      <c r="C9" s="4" t="n">
        <v>601</v>
      </c>
      <c r="D9" s="4" t="n">
        <v>2726</v>
      </c>
      <c r="E9" s="4" t="n">
        <v>3938</v>
      </c>
      <c r="F9" s="4" t="n">
        <v>4301</v>
      </c>
      <c r="G9" s="4" t="n">
        <v>4658</v>
      </c>
      <c r="H9" s="4" t="str">
        <f>SUM(C9:G9)</f>
      </c>
    </row>
    <row r="10">
      <c r="A10" s="3" t="s">
        <v>15</v>
      </c>
      <c r="B10" s="5" t="s">
        <v>12</v>
      </c>
      <c r="C10" s="5" t="n">
        <v>1335</v>
      </c>
      <c r="D10" s="5" t="n">
        <v>4729</v>
      </c>
      <c r="E10" s="5" t="n">
        <v>6339</v>
      </c>
      <c r="F10" s="5" t="n">
        <v>6218</v>
      </c>
      <c r="G10" s="5" t="n">
        <v>5916</v>
      </c>
      <c r="H10" s="5" t="str">
        <f>SUM(C10:G10)</f>
      </c>
    </row>
    <row r="11">
      <c r="A11" s="3"/>
      <c r="B11" s="2" t="s">
        <v>14</v>
      </c>
      <c r="C11" s="6" t="str">
        <f>C9/C10</f>
      </c>
      <c r="D11" s="6" t="str">
        <f>D9/D10</f>
      </c>
      <c r="E11" s="6" t="str">
        <f>E9/E10</f>
      </c>
      <c r="F11" s="6" t="str">
        <f>F9/F10</f>
      </c>
      <c r="G11" s="6" t="str">
        <f>G9/G10</f>
      </c>
      <c r="H11" s="6" t="str">
        <f>H9/H10</f>
      </c>
    </row>
    <row r="12">
      <c r="A12" s="3" t="s">
        <v>13</v>
      </c>
      <c r="B12" s="4" t="s">
        <v>11</v>
      </c>
      <c r="C12" s="4" t="str">
        <f>SUM(C6,C9)</f>
      </c>
      <c r="D12" s="4" t="str">
        <f>SUM(D6,D9)</f>
      </c>
      <c r="E12" s="4" t="str">
        <f>SUM(E6,E9)</f>
      </c>
      <c r="F12" s="4" t="str">
        <f>SUM(F6,F9)</f>
      </c>
      <c r="G12" s="4" t="str">
        <f>SUM(G6,G9)</f>
      </c>
      <c r="H12" s="4" t="str">
        <f>SUM(C12:G12)</f>
      </c>
    </row>
    <row r="13">
      <c r="A13" s="3" t="s">
        <v>13</v>
      </c>
      <c r="B13" s="5" t="s">
        <v>12</v>
      </c>
      <c r="C13" s="5" t="str">
        <f>SUM(C7,C10)</f>
      </c>
      <c r="D13" s="5" t="str">
        <f>SUM(D7,D10)</f>
      </c>
      <c r="E13" s="5" t="str">
        <f>SUM(E7,E10)</f>
      </c>
      <c r="F13" s="5" t="str">
        <f>SUM(F7,F10)</f>
      </c>
      <c r="G13" s="5" t="str">
        <f>SUM(G7,G10)</f>
      </c>
      <c r="H13" s="5" t="str">
        <f>SUM(C13:G13)</f>
      </c>
    </row>
    <row r="14">
      <c r="A14" s="3"/>
      <c r="B14" s="2" t="s">
        <v>14</v>
      </c>
      <c r="C14" s="6" t="str">
        <f>C12/C13</f>
      </c>
      <c r="D14" s="6" t="str">
        <f>D12/D13</f>
      </c>
      <c r="E14" s="6" t="str">
        <f>E12/E13</f>
      </c>
      <c r="F14" s="6" t="str">
        <f>F12/F13</f>
      </c>
      <c r="G14" s="6" t="str">
        <f>G12/G13</f>
      </c>
      <c r="H14" s="6" t="str">
        <f>H12/H13</f>
      </c>
    </row>
    <row r="15">
      <c r="A15" t="s">
        <v>16</v>
      </c>
    </row>
  </sheetData>
  <mergeCells count="6">
    <mergeCell ref="A3:H3"/>
    <mergeCell ref="C4:H4"/>
    <mergeCell ref="A6:A8"/>
    <mergeCell ref="A9:A11"/>
    <mergeCell ref="A12:A14"/>
    <mergeCell ref="A15:H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2024-09-29T12:09:01Z</dcterms:created>
</coreProperties>
</file>